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农客" sheetId="1" r:id="rId1"/>
    <sheet name="新能源公交" sheetId="2" r:id="rId2"/>
    <sheet name="购置新能源巡游出租车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<sst xmlns="http://schemas.openxmlformats.org/spreadsheetml/2006/main" count="479" uniqueCount="404">
  <si>
    <t>2024年农村客运车辆补贴明细</t>
  </si>
  <si>
    <t>（吐鲁番市鄯善县）</t>
  </si>
  <si>
    <t>序号</t>
  </si>
  <si>
    <t>县市区</t>
  </si>
  <si>
    <t>企业名称</t>
  </si>
  <si>
    <t>统一社会信用代码</t>
  </si>
  <si>
    <t>银行账号</t>
  </si>
  <si>
    <t>开户银行</t>
  </si>
  <si>
    <t>车辆数</t>
  </si>
  <si>
    <t>座位里程数</t>
  </si>
  <si>
    <t>补贴资金</t>
  </si>
  <si>
    <t>车辆</t>
  </si>
  <si>
    <t>座位数</t>
  </si>
  <si>
    <t>（万元）</t>
  </si>
  <si>
    <t>鄯善县</t>
  </si>
  <si>
    <t>鄯善玺龙兴旅客运输有限公司</t>
  </si>
  <si>
    <t>91650421MA77NFKK3J</t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</si>
  <si>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K80207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</si>
  <si>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K80465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</si>
  <si>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K80776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</si>
  <si>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K81461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</si>
  <si>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K81471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</si>
  <si>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K81476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</si>
  <si>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K83363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</si>
  <si>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K83624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</si>
  <si>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K85460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</si>
  <si>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K85499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</si>
  <si>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K86513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</si>
  <si>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K86772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</si>
  <si>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K86849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</si>
  <si>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K87079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</si>
  <si>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K91638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</si>
  <si>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K94411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</si>
  <si>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K96039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</si>
  <si>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K98555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</si>
  <si>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KA0K80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</si>
  <si>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KA5D58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</si>
  <si>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KA6L62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</si>
  <si>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KA7X00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</si>
  <si>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KA8E60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</si>
  <si>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KA8E66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</si>
  <si>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KA8Z28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</si>
  <si>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KA9Q65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</si>
  <si>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KB2D68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</si>
  <si>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KB3K86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</si>
  <si>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KB3K88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</si>
  <si>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KB5E77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</si>
  <si>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KB5E89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</si>
  <si>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KB7T98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</si>
  <si>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KB8X22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</si>
  <si>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KB8X68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</si>
  <si>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KB8X89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</si>
  <si>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KC0Y66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</si>
  <si>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KC1A89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</si>
  <si>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KC3L88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</si>
  <si>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KC5E20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</si>
  <si>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KC5E99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</si>
  <si>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KC5F88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</si>
  <si>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KC6W88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</si>
  <si>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KC6Z91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</si>
  <si>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KF5291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</si>
  <si>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KF6368</t>
    </r>
  </si>
  <si>
    <t>鄯善县飞马运输有限公司</t>
  </si>
  <si>
    <t>91650421085384508R</t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</si>
  <si>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K04888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</si>
  <si>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K14058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</si>
  <si>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K17108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</si>
  <si>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K31037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</si>
  <si>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K31501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</si>
  <si>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K31506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</si>
  <si>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K31818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</si>
  <si>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K35858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</si>
  <si>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K37991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</si>
  <si>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K52037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</si>
  <si>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K52066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</si>
  <si>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K52288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</si>
  <si>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K52866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</si>
  <si>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K52899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</si>
  <si>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K57707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</si>
  <si>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K58671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</si>
  <si>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K58969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</si>
  <si>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K59206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</si>
  <si>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K59217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</si>
  <si>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K59226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</si>
  <si>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K60670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</si>
  <si>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K61858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</si>
  <si>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K65561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</si>
  <si>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K66673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</si>
  <si>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K75501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</si>
  <si>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K90169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</si>
  <si>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K90740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</si>
  <si>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K91639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</si>
  <si>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K91746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</si>
  <si>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K93745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</si>
  <si>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K95334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</si>
  <si>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KA0S51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</si>
  <si>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KA1491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</si>
  <si>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KA1F25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</si>
  <si>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KA1G39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</si>
  <si>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KA1X08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</si>
  <si>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KA2A74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</si>
  <si>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KA2F60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</si>
  <si>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KA2G76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</si>
  <si>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KA2Q66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</si>
  <si>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KA2X16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</si>
  <si>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KA2Y91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</si>
  <si>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KA3W51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</si>
  <si>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KA3Z69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</si>
  <si>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KA4A46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</si>
  <si>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KA5C08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</si>
  <si>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KA5C53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</si>
  <si>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KA5C98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</si>
  <si>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KA5E92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</si>
  <si>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KA6A43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</si>
  <si>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KA6J03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</si>
  <si>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KA6W92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</si>
  <si>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KA6X09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</si>
  <si>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KA6X13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</si>
  <si>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KA6X30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</si>
  <si>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KA6Z52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</si>
  <si>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KA7W16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</si>
  <si>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KA8C05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</si>
  <si>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KA8P99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</si>
  <si>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KA8Q65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</si>
  <si>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KA8R16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</si>
  <si>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KA8R66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</si>
  <si>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KA8S22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</si>
  <si>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KA8S29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</si>
  <si>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KA9R48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</si>
  <si>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KA9W41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</si>
  <si>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KB0P69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</si>
  <si>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KB0Q38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</si>
  <si>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KB0Q67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</si>
  <si>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KB1L98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</si>
  <si>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KB2G61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</si>
  <si>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KB2J09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</si>
  <si>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KB2M58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</si>
  <si>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KB2S66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</si>
  <si>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KB3D92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</si>
  <si>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KB5W29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</si>
  <si>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KB6K40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</si>
  <si>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KB6X31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</si>
  <si>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KB7C20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</si>
  <si>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KB8W00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</si>
  <si>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KB8W55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</si>
  <si>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KB9A60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</si>
  <si>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KB9L56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</si>
  <si>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KB9L85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</si>
  <si>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KB9T22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</si>
  <si>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KB9V89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</si>
  <si>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KB9W77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</si>
  <si>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KB9Z73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</si>
  <si>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KC0N82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</si>
  <si>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KC0N93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</si>
  <si>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KC1434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</si>
  <si>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KC1B91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</si>
  <si>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KC1V77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</si>
  <si>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KC2A50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</si>
  <si>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KC3T17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</si>
  <si>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KC3T18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</si>
  <si>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KC3W86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</si>
  <si>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KC5L92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</si>
  <si>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KC5M59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</si>
  <si>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KC6X07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</si>
  <si>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KC6Y81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</si>
  <si>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KC6Z38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</si>
  <si>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KC9C58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</si>
  <si>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KC9J22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</si>
  <si>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KC9K52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</si>
  <si>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KC9Q50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</si>
  <si>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KC9R96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</si>
  <si>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KC9Y33</t>
    </r>
  </si>
  <si>
    <t>鄯善县合汇旅客运输有限公司</t>
  </si>
  <si>
    <t>91650421MA77NPWF6L</t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</si>
  <si>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K20245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</si>
  <si>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K20442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</si>
  <si>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K20458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</si>
  <si>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K20519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</si>
  <si>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K21134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</si>
  <si>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K21446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</si>
  <si>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K22478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</si>
  <si>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K22879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</si>
  <si>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K23107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</si>
  <si>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K23123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</si>
  <si>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K23212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</si>
  <si>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K23334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</si>
  <si>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K23728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</si>
  <si>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K23738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</si>
  <si>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K23748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</si>
  <si>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K23955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</si>
  <si>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K24023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</si>
  <si>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K24051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</si>
  <si>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K24786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</si>
  <si>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K25263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</si>
  <si>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K25278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</si>
  <si>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K25453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</si>
  <si>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K25552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</si>
  <si>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K25815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</si>
  <si>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K25933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</si>
  <si>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K26898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</si>
  <si>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K28410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</si>
  <si>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K72960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</si>
  <si>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K81459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</si>
  <si>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KC1A23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</si>
  <si>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KC5F80</t>
    </r>
  </si>
  <si>
    <t>鄯善县蒲昌汽车运输有限责任公司</t>
  </si>
  <si>
    <t>9165042122906060XF</t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</si>
  <si>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K0566D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</si>
  <si>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K10202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</si>
  <si>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K12224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</si>
  <si>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K12271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</si>
  <si>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K12357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</si>
  <si>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K12371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</si>
  <si>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K12378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</si>
  <si>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K12380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</si>
  <si>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K12889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</si>
  <si>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K12898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</si>
  <si>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K14060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</si>
  <si>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K14075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</si>
  <si>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K14078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</si>
  <si>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K15793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</si>
  <si>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K15795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</si>
  <si>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K15975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</si>
  <si>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K17117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</si>
  <si>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K17119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</si>
  <si>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K17170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</si>
  <si>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K17185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</si>
  <si>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K17186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</si>
  <si>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K17188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</si>
  <si>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K17191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</si>
  <si>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K18710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</si>
  <si>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K18733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</si>
  <si>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K20710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</si>
  <si>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K22239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</si>
  <si>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K24535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</si>
  <si>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K24556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</si>
  <si>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K27675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</si>
  <si>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K27729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</si>
  <si>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K28116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</si>
  <si>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K29998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</si>
  <si>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K30451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</si>
  <si>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K30855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</si>
  <si>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K32136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</si>
  <si>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K36587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</si>
  <si>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K5158D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</si>
  <si>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K53752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</si>
  <si>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K65156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</si>
  <si>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K66168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</si>
  <si>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K67200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</si>
  <si>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K78621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</si>
  <si>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K88794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</si>
  <si>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K89401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</si>
  <si>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K90412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</si>
  <si>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K90423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</si>
  <si>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K90441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</si>
  <si>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K90452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</si>
  <si>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K90463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</si>
  <si>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K90472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</si>
  <si>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K90491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</si>
  <si>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K91452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</si>
  <si>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KA0D23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</si>
  <si>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KA1Y11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</si>
  <si>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KA2U18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</si>
  <si>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KA2W20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</si>
  <si>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KA2X68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</si>
  <si>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KA3B53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</si>
  <si>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KA6Z12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</si>
  <si>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KA7B44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</si>
  <si>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KA8A90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</si>
  <si>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KB2Y90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</si>
  <si>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KB4T55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</si>
  <si>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KB6495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</si>
  <si>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KB6702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</si>
  <si>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KB6709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</si>
  <si>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KB6726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</si>
  <si>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KB7B76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</si>
  <si>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KB8Q83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</si>
  <si>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KB9Q12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</si>
  <si>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KB9R12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</si>
  <si>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KC0147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</si>
  <si>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KC0427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</si>
  <si>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KC0470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</si>
  <si>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KC0Q58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</si>
  <si>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KC2T90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</si>
  <si>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KC5L33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</si>
  <si>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KC5L73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</si>
  <si>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KC5V18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</si>
  <si>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KC8L98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</si>
  <si>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KD5589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</si>
  <si>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KD7989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</si>
  <si>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KF7892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</si>
  <si>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KF8011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</si>
  <si>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KH3788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</si>
  <si>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KJ0066</t>
    </r>
  </si>
  <si>
    <t>吐鲁番车师汽车运输有限责任公司鄯善县分公司</t>
  </si>
  <si>
    <t>9165042176682082X1</t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</si>
  <si>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K05788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</si>
  <si>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K09446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</si>
  <si>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K1079A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</si>
  <si>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K13071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</si>
  <si>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K13897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</si>
  <si>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K13899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</si>
  <si>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K13909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</si>
  <si>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K13927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</si>
  <si>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K13948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</si>
  <si>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K13955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</si>
  <si>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K15768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</si>
  <si>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K15771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</si>
  <si>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K15775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</si>
  <si>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K15785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</si>
  <si>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K15788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</si>
  <si>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K15789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</si>
  <si>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K18226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</si>
  <si>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K18232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</si>
  <si>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K20433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</si>
  <si>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K22705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</si>
  <si>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K24477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</si>
  <si>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K24675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</si>
  <si>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K26086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</si>
  <si>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K88687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</si>
  <si>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K98309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</si>
  <si>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KA0W10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</si>
  <si>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KA3K68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</si>
  <si>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KA5U10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</si>
  <si>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KA7C28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</si>
  <si>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KB7M98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</si>
  <si>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KC0174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</si>
  <si>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KC0274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</si>
  <si>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KC1274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</si>
  <si>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KC1476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</si>
  <si>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KC1484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</si>
  <si>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KC1491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</si>
  <si>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KC1534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</si>
  <si>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KC1542</t>
    </r>
  </si>
  <si>
    <t>吐鲁番东晖旅客运输有限公司</t>
  </si>
  <si>
    <t>91650421MA7883DJ7B</t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</si>
  <si>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K22542</t>
    </r>
  </si>
  <si>
    <r>
      <rPr>
        <sz val="10"/>
        <rFont val="宋体"/>
        <charset val="134"/>
      </rPr>
      <t>新</t>
    </r>
    <r>
      <rPr>
        <sz val="10"/>
        <rFont val="Arial"/>
        <charset val="134"/>
      </rPr>
      <t>K27921</t>
    </r>
  </si>
  <si>
    <t>填表说明：</t>
  </si>
  <si>
    <r>
      <rPr>
        <sz val="10"/>
        <rFont val="Arial"/>
        <charset val="134"/>
      </rPr>
      <t xml:space="preserve">   1.“</t>
    </r>
    <r>
      <rPr>
        <sz val="10"/>
        <rFont val="宋体"/>
        <charset val="134"/>
      </rPr>
      <t>座位里程数”为座位数与全年行驶里程的乘积。（每辆车乘积和的汇总）</t>
    </r>
  </si>
  <si>
    <t>2024年新能源公交车辆补贴明细</t>
  </si>
  <si>
    <t>车辆类别</t>
  </si>
  <si>
    <t>标台里程数</t>
  </si>
  <si>
    <t>标台数</t>
  </si>
  <si>
    <t>鄯善博强公交客运有限公司</t>
  </si>
  <si>
    <t>91650421MA77RQCG1R</t>
  </si>
  <si>
    <t>纯电动</t>
  </si>
  <si>
    <t>新K21032</t>
  </si>
  <si>
    <t>新K21039</t>
  </si>
  <si>
    <t>新K21131</t>
  </si>
  <si>
    <t>新K21139</t>
  </si>
  <si>
    <t>新K21387</t>
  </si>
  <si>
    <t>新K21573</t>
  </si>
  <si>
    <t>新K21575</t>
  </si>
  <si>
    <t>新K21593</t>
  </si>
  <si>
    <t>新K21613</t>
  </si>
  <si>
    <t>新K21695</t>
  </si>
  <si>
    <t>新K21707</t>
  </si>
  <si>
    <t>新K21752</t>
  </si>
  <si>
    <t>新K21782</t>
  </si>
  <si>
    <t>新K21790</t>
  </si>
  <si>
    <t>新K21795</t>
  </si>
  <si>
    <t>新K21796</t>
  </si>
  <si>
    <t>新K21807</t>
  </si>
  <si>
    <t>新K21823</t>
  </si>
  <si>
    <t>新K21872</t>
  </si>
  <si>
    <t>新K21901</t>
  </si>
  <si>
    <t>新K21917</t>
  </si>
  <si>
    <t>新K21920</t>
  </si>
  <si>
    <t>新K21935</t>
  </si>
  <si>
    <t>新K21937</t>
  </si>
  <si>
    <t>新K21953</t>
  </si>
  <si>
    <t>新K21961</t>
  </si>
  <si>
    <t>新K21967</t>
  </si>
  <si>
    <t>新K21970</t>
  </si>
  <si>
    <t>新K21972</t>
  </si>
  <si>
    <t>新K21976</t>
  </si>
  <si>
    <t>新疆元石益盛新能源科技有限公司鄯善分公司</t>
  </si>
  <si>
    <t>91650421MA784F8D7H</t>
  </si>
  <si>
    <t>新K20066D</t>
  </si>
  <si>
    <t>新K21688D</t>
  </si>
  <si>
    <t>新K22060D</t>
  </si>
  <si>
    <t>新K22226D</t>
  </si>
  <si>
    <t>新K22296D</t>
  </si>
  <si>
    <t>新K22800D</t>
  </si>
  <si>
    <t>新K22808D</t>
  </si>
  <si>
    <t>新K22882D</t>
  </si>
  <si>
    <t>新K23333D</t>
  </si>
  <si>
    <t>新K23588D</t>
  </si>
  <si>
    <t>新K23998D</t>
  </si>
  <si>
    <t>新K26008D</t>
  </si>
  <si>
    <t>新K26285D</t>
  </si>
  <si>
    <t>新K26366D</t>
  </si>
  <si>
    <t>新K26556D</t>
  </si>
  <si>
    <t>新K27777D</t>
  </si>
  <si>
    <t>新K28606D</t>
  </si>
  <si>
    <t>新K28788D</t>
  </si>
  <si>
    <t>新K28805D</t>
  </si>
  <si>
    <t>新K28818D</t>
  </si>
  <si>
    <r>
      <rPr>
        <sz val="10"/>
        <rFont val="Arial"/>
        <charset val="134"/>
      </rPr>
      <t xml:space="preserve">     1.“</t>
    </r>
    <r>
      <rPr>
        <sz val="10"/>
        <rFont val="方正书宋_GBK"/>
        <charset val="0"/>
      </rPr>
      <t>标台里程数</t>
    </r>
    <r>
      <rPr>
        <sz val="10"/>
        <rFont val="Arial"/>
        <charset val="134"/>
      </rPr>
      <t>”</t>
    </r>
    <r>
      <rPr>
        <sz val="10"/>
        <rFont val="方正书宋_GBK"/>
        <charset val="0"/>
      </rPr>
      <t>为标台数与全年行驶里程的乘积。（每辆车乘积和的汇总）</t>
    </r>
  </si>
  <si>
    <t>2024年新购置新能源巡游出租车辆补贴明细</t>
  </si>
  <si>
    <t>鄯善大众出租汽车有限公司</t>
  </si>
  <si>
    <t>916504215524220689</t>
  </si>
  <si>
    <t>新KDT1177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</si>
</sst>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);[Red]\(0.0\)"/>
    <numFmt numFmtId="178" formatCode="0.000_ "/>
    <numFmt numFmtId="179" formatCode="0.0_ "/>
    <numFmt numFmtId="180" formatCode="0.000_);[Red]\(0.000\)"/>
    <numFmt numFmtId="181" formatCode="0.00;[Red]0.00"/>
    <numFmt numFmtId="182" formatCode="0.00_);[Red]\(0.00\)"/>
  </numFmts>
  <fonts count="4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name val="方正小标宋_GBK"/>
      <charset val="134"/>
    </font>
    <font>
      <sz val="14"/>
      <name val="方正仿宋_GBK"/>
      <charset val="0"/>
    </font>
    <font>
      <b/>
      <sz val="12"/>
      <name val="方正书宋_GBK"/>
      <charset val="0"/>
    </font>
    <font>
      <sz val="12"/>
      <name val="方正书宋_GBK"/>
      <charset val="0"/>
    </font>
    <font>
      <sz val="10"/>
      <name val="方正书宋_GBK"/>
      <charset val="0"/>
    </font>
    <font>
      <b/>
      <sz val="12"/>
      <name val="Arial"/>
      <charset val="134"/>
    </font>
    <font>
      <sz val="12"/>
      <name val="Arial"/>
      <charset val="134"/>
    </font>
    <font>
      <sz val="11"/>
      <color theme="1"/>
      <name val="方正仿宋_GBK"/>
      <charset val="0"/>
    </font>
    <font>
      <sz val="10"/>
      <name val="方正仿宋_GBK"/>
      <charset val="0"/>
    </font>
    <font>
      <sz val="12"/>
      <color rgb="FFFF0000"/>
      <name val="仿宋_GB2312"/>
      <charset val="0"/>
    </font>
    <font>
      <sz val="11"/>
      <name val="宋体"/>
      <charset val="134"/>
    </font>
    <font>
      <sz val="10"/>
      <name val="Arial"/>
      <charset val="134"/>
    </font>
    <font>
      <sz val="12"/>
      <color theme="1"/>
      <name val="方正仿宋_GBK"/>
      <charset val="0"/>
    </font>
    <font>
      <sz val="10"/>
      <color rgb="FFFF0000"/>
      <name val="宋体"/>
      <charset val="134"/>
    </font>
    <font>
      <sz val="10"/>
      <color theme="1"/>
      <name val="方正仿宋_GBK"/>
      <charset val="0"/>
    </font>
    <font>
      <sz val="9"/>
      <color theme="1"/>
      <name val="方正仿宋_GBK"/>
      <charset val="0"/>
    </font>
    <font>
      <sz val="12"/>
      <name val="Times New Roman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9"/>
      <name val="Arial"/>
      <charset val="134"/>
    </font>
    <font>
      <sz val="12"/>
      <name val="仿宋_GB2312"/>
      <charset val="0"/>
    </font>
    <font>
      <sz val="11"/>
      <name val="Times New Roman"/>
      <charset val="134"/>
    </font>
    <font>
      <sz val="10"/>
      <color rgb="FF000000"/>
      <name val="宋体"/>
      <charset val="134"/>
      <scheme val="minor"/>
    </font>
    <font>
      <sz val="9"/>
      <name val="Times New Roman"/>
      <charset val="134"/>
    </font>
    <font>
      <sz val="10"/>
      <name val="仿宋_GB2312"/>
      <charset val="0"/>
    </font>
    <font>
      <sz val="10"/>
      <color rgb="FFFF0000"/>
      <name val="仿宋_GB2312"/>
      <charset val="0"/>
    </font>
    <font>
      <sz val="10"/>
      <color rgb="FFFF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2" borderId="23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" borderId="26" applyNumberFormat="0" applyAlignment="0" applyProtection="0">
      <alignment vertical="center"/>
    </xf>
    <xf numFmtId="0" fontId="39" fillId="4" borderId="27" applyNumberFormat="0" applyAlignment="0" applyProtection="0">
      <alignment vertical="center"/>
    </xf>
    <xf numFmtId="0" fontId="40" fillId="4" borderId="26" applyNumberFormat="0" applyAlignment="0" applyProtection="0">
      <alignment vertical="center"/>
    </xf>
    <xf numFmtId="0" fontId="41" fillId="5" borderId="28" applyNumberFormat="0" applyAlignment="0" applyProtection="0">
      <alignment vertical="center"/>
    </xf>
    <xf numFmtId="0" fontId="42" fillId="0" borderId="29" applyNumberFormat="0" applyFill="0" applyAlignment="0" applyProtection="0">
      <alignment vertical="center"/>
    </xf>
    <xf numFmtId="0" fontId="43" fillId="0" borderId="30" applyNumberFormat="0" applyFill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8" fillId="0" borderId="8" xfId="0" applyFont="1" applyFill="1" applyBorder="1" applyAlignment="1" applyProtection="1">
      <alignment horizontal="center" vertical="center"/>
      <protection locked="0"/>
    </xf>
    <xf numFmtId="0" fontId="6" fillId="0" borderId="9" xfId="0" applyFont="1" applyFill="1" applyBorder="1" applyAlignment="1" applyProtection="1">
      <alignment horizontal="center" vertical="center"/>
      <protection locked="0"/>
    </xf>
    <xf numFmtId="0" fontId="8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1" fillId="0" borderId="11" xfId="0" applyFont="1" applyFill="1" applyBorder="1" applyAlignment="1" applyProtection="1">
      <alignment horizontal="center" vertical="center" wrapText="1"/>
      <protection locked="0"/>
    </xf>
    <xf numFmtId="0" fontId="11" fillId="0" borderId="12" xfId="0" applyFont="1" applyFill="1" applyBorder="1" applyAlignment="1" applyProtection="1">
      <alignment horizontal="center" vertical="center" wrapText="1"/>
      <protection locked="0"/>
    </xf>
    <xf numFmtId="0" fontId="11" fillId="0" borderId="13" xfId="0" applyFont="1" applyFill="1" applyBorder="1" applyAlignment="1" applyProtection="1">
      <alignment horizontal="center" vertical="center" wrapText="1"/>
      <protection locked="0"/>
    </xf>
    <xf numFmtId="0" fontId="12" fillId="0" borderId="4" xfId="0" applyFont="1" applyFill="1" applyBorder="1" applyAlignment="1" applyProtection="1">
      <alignment horizontal="center" vertical="center"/>
      <protection locked="0"/>
    </xf>
    <xf numFmtId="0" fontId="13" fillId="0" borderId="4" xfId="0" applyFont="1" applyFill="1" applyBorder="1" applyAlignment="1" applyProtection="1">
      <alignment horizontal="center" wrapText="1"/>
    </xf>
    <xf numFmtId="0" fontId="8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4" xfId="0" applyFont="1" applyFill="1" applyBorder="1" applyAlignment="1" applyProtection="1">
      <protection locked="0"/>
    </xf>
    <xf numFmtId="0" fontId="14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Fill="1" applyBorder="1" applyAlignment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0" fontId="15" fillId="0" borderId="15" xfId="0" applyFont="1" applyFill="1" applyBorder="1" applyAlignment="1" applyProtection="1">
      <protection locked="0"/>
    </xf>
    <xf numFmtId="0" fontId="15" fillId="0" borderId="16" xfId="0" applyFont="1" applyFill="1" applyBorder="1" applyAlignment="1" applyProtection="1">
      <protection locked="0"/>
    </xf>
    <xf numFmtId="0" fontId="16" fillId="0" borderId="4" xfId="0" applyFont="1" applyFill="1" applyBorder="1" applyAlignment="1" applyProtection="1">
      <alignment horizontal="center"/>
      <protection locked="0"/>
    </xf>
    <xf numFmtId="0" fontId="0" fillId="0" borderId="0" xfId="0" applyFont="1" applyFill="1" applyBorder="1" applyAlignment="1" applyProtection="1">
      <alignment horizontal="center"/>
      <protection locked="0"/>
    </xf>
    <xf numFmtId="0" fontId="0" fillId="0" borderId="4" xfId="0" applyFont="1" applyFill="1" applyBorder="1" applyAlignment="1" applyProtection="1">
      <protection locked="0"/>
    </xf>
    <xf numFmtId="0" fontId="17" fillId="0" borderId="4" xfId="0" applyFont="1" applyFill="1" applyBorder="1" applyAlignment="1" applyProtection="1">
      <alignment wrapText="1"/>
      <protection locked="0"/>
    </xf>
    <xf numFmtId="0" fontId="0" fillId="0" borderId="4" xfId="0" applyFill="1" applyBorder="1" applyAlignment="1" applyProtection="1">
      <alignment horizontal="center"/>
      <protection locked="0"/>
    </xf>
    <xf numFmtId="0" fontId="6" fillId="0" borderId="4" xfId="0" applyFont="1" applyFill="1" applyBorder="1" applyAlignment="1" applyProtection="1">
      <alignment horizontal="center"/>
      <protection locked="0"/>
    </xf>
    <xf numFmtId="176" fontId="13" fillId="0" borderId="4" xfId="0" applyNumberFormat="1" applyFont="1" applyFill="1" applyBorder="1" applyAlignment="1" applyProtection="1">
      <alignment horizontal="center" wrapText="1"/>
    </xf>
    <xf numFmtId="176" fontId="18" fillId="0" borderId="4" xfId="0" applyNumberFormat="1" applyFont="1" applyFill="1" applyBorder="1" applyAlignment="1" applyProtection="1">
      <alignment horizontal="center" vertical="center"/>
      <protection locked="0"/>
    </xf>
    <xf numFmtId="176" fontId="13" fillId="0" borderId="4" xfId="0" applyNumberFormat="1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 applyProtection="1"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8" fillId="0" borderId="6" xfId="0" applyFont="1" applyFill="1" applyBorder="1" applyAlignment="1" applyProtection="1">
      <alignment horizontal="center" vertical="center"/>
      <protection locked="0"/>
    </xf>
    <xf numFmtId="0" fontId="6" fillId="0" borderId="9" xfId="0" applyFont="1" applyFill="1" applyBorder="1" applyAlignment="1" applyProtection="1">
      <alignment horizontal="center"/>
      <protection locked="0"/>
    </xf>
    <xf numFmtId="0" fontId="19" fillId="0" borderId="4" xfId="0" applyFont="1" applyFill="1" applyBorder="1" applyAlignment="1" applyProtection="1">
      <alignment horizontal="center" vertical="center" wrapText="1"/>
      <protection locked="0"/>
    </xf>
    <xf numFmtId="0" fontId="11" fillId="0" borderId="4" xfId="0" applyFont="1" applyFill="1" applyBorder="1" applyAlignment="1" applyProtection="1">
      <alignment horizontal="center" vertical="center" wrapText="1"/>
      <protection locked="0"/>
    </xf>
    <xf numFmtId="0" fontId="8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4" xfId="0" applyFont="1" applyFill="1" applyBorder="1" applyAlignment="1" applyProtection="1">
      <alignment wrapText="1"/>
      <protection locked="0"/>
    </xf>
    <xf numFmtId="0" fontId="19" fillId="0" borderId="4" xfId="0" applyFont="1" applyFill="1" applyBorder="1" applyAlignment="1" applyProtection="1">
      <alignment vertical="center" wrapText="1"/>
      <protection locked="0"/>
    </xf>
    <xf numFmtId="0" fontId="15" fillId="0" borderId="4" xfId="0" applyFont="1" applyFill="1" applyBorder="1" applyAlignment="1" applyProtection="1">
      <protection locked="0"/>
    </xf>
    <xf numFmtId="0" fontId="13" fillId="0" borderId="4" xfId="0" applyFont="1" applyFill="1" applyBorder="1" applyAlignment="1" applyProtection="1">
      <alignment horizontal="center" wrapText="1"/>
      <protection locked="0"/>
    </xf>
    <xf numFmtId="0" fontId="8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4" xfId="0" applyFont="1" applyFill="1" applyBorder="1" applyAlignment="1" applyProtection="1">
      <alignment horizontal="center"/>
      <protection locked="0"/>
    </xf>
    <xf numFmtId="0" fontId="15" fillId="0" borderId="4" xfId="0" applyFont="1" applyFill="1" applyBorder="1" applyAlignment="1" applyProtection="1">
      <alignment wrapText="1"/>
      <protection locked="0"/>
    </xf>
    <xf numFmtId="0" fontId="15" fillId="0" borderId="15" xfId="0" applyFont="1" applyFill="1" applyBorder="1" applyAlignment="1" applyProtection="1">
      <alignment wrapText="1"/>
      <protection locked="0"/>
    </xf>
    <xf numFmtId="0" fontId="15" fillId="0" borderId="16" xfId="0" applyFont="1" applyFill="1" applyBorder="1" applyAlignment="1" applyProtection="1">
      <alignment wrapText="1"/>
      <protection locked="0"/>
    </xf>
    <xf numFmtId="0" fontId="20" fillId="0" borderId="0" xfId="0" applyFont="1" applyFill="1" applyBorder="1" applyAlignment="1" applyProtection="1">
      <alignment wrapText="1"/>
      <protection locked="0"/>
    </xf>
    <xf numFmtId="0" fontId="20" fillId="0" borderId="4" xfId="0" applyFont="1" applyFill="1" applyBorder="1" applyAlignment="1" applyProtection="1">
      <alignment horizontal="center" vertical="center"/>
      <protection locked="0"/>
    </xf>
    <xf numFmtId="0" fontId="20" fillId="0" borderId="4" xfId="0" applyFont="1" applyFill="1" applyBorder="1" applyAlignment="1" applyProtection="1">
      <alignment vertical="center"/>
      <protection locked="0"/>
    </xf>
    <xf numFmtId="0" fontId="20" fillId="0" borderId="4" xfId="0" applyFont="1" applyFill="1" applyBorder="1" applyAlignment="1" applyProtection="1">
      <alignment horizontal="center" vertical="center" wrapText="1"/>
      <protection locked="0"/>
    </xf>
    <xf numFmtId="0" fontId="21" fillId="0" borderId="4" xfId="0" applyFont="1" applyFill="1" applyBorder="1" applyAlignment="1" applyProtection="1">
      <protection locked="0"/>
    </xf>
    <xf numFmtId="0" fontId="22" fillId="0" borderId="4" xfId="0" applyFont="1" applyFill="1" applyBorder="1" applyAlignment="1" applyProtection="1">
      <alignment horizontal="center" vertical="center" wrapText="1"/>
      <protection locked="0"/>
    </xf>
    <xf numFmtId="0" fontId="8" fillId="0" borderId="17" xfId="0" applyFont="1" applyFill="1" applyBorder="1" applyAlignment="1" applyProtection="1">
      <alignment horizontal="center" vertical="center"/>
      <protection locked="0"/>
    </xf>
    <xf numFmtId="0" fontId="11" fillId="0" borderId="17" xfId="0" applyFont="1" applyFill="1" applyBorder="1" applyAlignment="1" applyProtection="1">
      <alignment horizontal="center" vertical="center" wrapText="1"/>
      <protection locked="0"/>
    </xf>
    <xf numFmtId="0" fontId="11" fillId="0" borderId="6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12" xfId="0" applyFont="1" applyFill="1" applyBorder="1" applyAlignment="1" applyProtection="1">
      <alignment horizontal="center" vertical="center" wrapText="1"/>
      <protection locked="0"/>
    </xf>
    <xf numFmtId="0" fontId="23" fillId="0" borderId="5" xfId="0" applyFont="1" applyFill="1" applyBorder="1" applyAlignment="1" applyProtection="1">
      <alignment horizontal="center" vertical="center" wrapText="1"/>
      <protection locked="0"/>
    </xf>
    <xf numFmtId="0" fontId="23" fillId="0" borderId="2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protection locked="0"/>
    </xf>
    <xf numFmtId="0" fontId="15" fillId="0" borderId="1" xfId="0" applyFont="1" applyFill="1" applyBorder="1" applyAlignment="1" applyProtection="1">
      <alignment wrapText="1"/>
      <protection locked="0"/>
    </xf>
    <xf numFmtId="0" fontId="23" fillId="0" borderId="18" xfId="0" applyFont="1" applyFill="1" applyBorder="1" applyAlignment="1" applyProtection="1">
      <alignment horizontal="center" vertical="center" wrapText="1"/>
      <protection locked="0"/>
    </xf>
    <xf numFmtId="0" fontId="23" fillId="0" borderId="19" xfId="0" applyFont="1" applyFill="1" applyBorder="1" applyAlignment="1" applyProtection="1">
      <alignment horizontal="center" vertical="center" wrapText="1"/>
      <protection locked="0"/>
    </xf>
    <xf numFmtId="0" fontId="23" fillId="0" borderId="20" xfId="0" applyFont="1" applyFill="1" applyBorder="1" applyAlignment="1" applyProtection="1">
      <alignment horizontal="center" vertical="center" wrapText="1"/>
      <protection locked="0"/>
    </xf>
    <xf numFmtId="0" fontId="13" fillId="0" borderId="4" xfId="0" applyFont="1" applyFill="1" applyBorder="1" applyAlignment="1" applyProtection="1">
      <protection locked="0"/>
    </xf>
    <xf numFmtId="0" fontId="15" fillId="0" borderId="4" xfId="0" applyFont="1" applyFill="1" applyBorder="1" applyAlignment="1" applyProtection="1">
      <alignment horizontal="center"/>
      <protection locked="0"/>
    </xf>
    <xf numFmtId="0" fontId="13" fillId="0" borderId="1" xfId="0" applyFont="1" applyFill="1" applyBorder="1" applyAlignment="1" applyProtection="1">
      <protection locked="0"/>
    </xf>
    <xf numFmtId="0" fontId="13" fillId="0" borderId="0" xfId="0" applyFont="1" applyFill="1" applyBorder="1" applyAlignment="1" applyProtection="1">
      <alignment horizontal="left" vertical="center"/>
      <protection locked="0"/>
    </xf>
    <xf numFmtId="0" fontId="13" fillId="0" borderId="9" xfId="0" applyFont="1" applyFill="1" applyBorder="1" applyAlignment="1" applyProtection="1">
      <alignment horizontal="center" vertical="center"/>
      <protection locked="0"/>
    </xf>
    <xf numFmtId="177" fontId="13" fillId="0" borderId="4" xfId="0" applyNumberFormat="1" applyFont="1" applyFill="1" applyBorder="1" applyAlignment="1" applyProtection="1">
      <alignment horizontal="center" wrapText="1"/>
      <protection locked="0"/>
    </xf>
    <xf numFmtId="178" fontId="13" fillId="0" borderId="4" xfId="0" applyNumberFormat="1" applyFont="1" applyFill="1" applyBorder="1" applyAlignment="1" applyProtection="1">
      <alignment horizontal="center" wrapText="1"/>
      <protection locked="0"/>
    </xf>
    <xf numFmtId="176" fontId="24" fillId="0" borderId="4" xfId="0" applyNumberFormat="1" applyFont="1" applyFill="1" applyBorder="1" applyAlignment="1" applyProtection="1">
      <alignment horizontal="center"/>
      <protection locked="0"/>
    </xf>
    <xf numFmtId="179" fontId="13" fillId="0" borderId="4" xfId="0" applyNumberFormat="1" applyFont="1" applyFill="1" applyBorder="1" applyAlignment="1" applyProtection="1">
      <alignment horizontal="center"/>
      <protection locked="0"/>
    </xf>
    <xf numFmtId="180" fontId="13" fillId="0" borderId="4" xfId="0" applyNumberFormat="1" applyFont="1" applyFill="1" applyBorder="1" applyAlignment="1" applyProtection="1">
      <alignment horizontal="center"/>
      <protection locked="0"/>
    </xf>
    <xf numFmtId="0" fontId="13" fillId="0" borderId="4" xfId="0" applyFont="1" applyFill="1" applyBorder="1" applyAlignment="1" applyProtection="1">
      <alignment horizontal="center"/>
      <protection locked="0"/>
    </xf>
    <xf numFmtId="176" fontId="13" fillId="0" borderId="0" xfId="0" applyNumberFormat="1" applyFont="1" applyFill="1" applyBorder="1" applyAlignment="1" applyProtection="1">
      <protection locked="0"/>
    </xf>
    <xf numFmtId="0" fontId="25" fillId="0" borderId="0" xfId="0" applyFont="1" applyFill="1" applyAlignment="1" applyProtection="1">
      <alignment horizontal="right"/>
      <protection locked="0"/>
    </xf>
    <xf numFmtId="181" fontId="13" fillId="0" borderId="4" xfId="0" applyNumberFormat="1" applyFont="1" applyFill="1" applyBorder="1" applyAlignment="1" applyProtection="1">
      <alignment horizontal="center"/>
      <protection locked="0"/>
    </xf>
    <xf numFmtId="177" fontId="22" fillId="0" borderId="4" xfId="0" applyNumberFormat="1" applyFont="1" applyFill="1" applyBorder="1" applyAlignment="1" applyProtection="1">
      <alignment horizontal="center" vertical="center" wrapText="1"/>
      <protection locked="0"/>
    </xf>
    <xf numFmtId="178" fontId="22" fillId="0" borderId="4" xfId="0" applyNumberFormat="1" applyFont="1" applyFill="1" applyBorder="1" applyAlignment="1" applyProtection="1">
      <alignment horizontal="center" vertical="center" wrapText="1"/>
      <protection locked="0"/>
    </xf>
    <xf numFmtId="176" fontId="26" fillId="0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23" fillId="0" borderId="10" xfId="0" applyFont="1" applyFill="1" applyBorder="1" applyAlignment="1" applyProtection="1">
      <alignment horizontal="center" vertical="center" wrapText="1"/>
      <protection locked="0"/>
    </xf>
    <xf numFmtId="0" fontId="27" fillId="0" borderId="12" xfId="0" applyFont="1" applyFill="1" applyBorder="1" applyAlignment="1" applyProtection="1">
      <alignment horizontal="center" vertical="center" wrapText="1"/>
      <protection locked="0"/>
    </xf>
    <xf numFmtId="0" fontId="28" fillId="0" borderId="21" xfId="0" applyFont="1" applyFill="1" applyBorder="1" applyAlignment="1" applyProtection="1">
      <alignment horizontal="center" vertical="center" wrapText="1"/>
      <protection locked="0"/>
    </xf>
    <xf numFmtId="0" fontId="28" fillId="0" borderId="22" xfId="0" applyFont="1" applyFill="1" applyBorder="1" applyAlignment="1" applyProtection="1">
      <alignment horizontal="center" vertical="center" wrapText="1"/>
      <protection locked="0"/>
    </xf>
    <xf numFmtId="0" fontId="13" fillId="0" borderId="4" xfId="0" applyFont="1" applyFill="1" applyBorder="1" applyAlignment="1" applyProtection="1">
      <alignment horizontal="center" vertical="center" wrapText="1"/>
    </xf>
    <xf numFmtId="0" fontId="13" fillId="0" borderId="4" xfId="0" applyFont="1" applyFill="1" applyBorder="1" applyAlignment="1" applyProtection="1">
      <alignment horizontal="center" vertical="center" wrapText="1"/>
      <protection locked="0"/>
    </xf>
    <xf numFmtId="0" fontId="28" fillId="0" borderId="17" xfId="0" applyFont="1" applyFill="1" applyBorder="1" applyAlignment="1" applyProtection="1">
      <alignment horizontal="center" vertical="center" wrapText="1"/>
      <protection locked="0"/>
    </xf>
    <xf numFmtId="0" fontId="28" fillId="0" borderId="6" xfId="0" applyFont="1" applyFill="1" applyBorder="1" applyAlignment="1" applyProtection="1">
      <alignment horizontal="center" vertical="center" wrapText="1"/>
      <protection locked="0"/>
    </xf>
    <xf numFmtId="0" fontId="28" fillId="0" borderId="4" xfId="0" applyFont="1" applyFill="1" applyBorder="1" applyAlignment="1" applyProtection="1">
      <alignment horizontal="center" vertical="center" wrapText="1"/>
      <protection locked="0"/>
    </xf>
    <xf numFmtId="0" fontId="28" fillId="0" borderId="1" xfId="0" applyFont="1" applyFill="1" applyBorder="1" applyAlignment="1" applyProtection="1">
      <alignment horizontal="center" vertical="center" wrapText="1"/>
      <protection locked="0"/>
    </xf>
    <xf numFmtId="0" fontId="27" fillId="0" borderId="5" xfId="0" applyFont="1" applyFill="1" applyBorder="1" applyAlignment="1" applyProtection="1">
      <alignment horizontal="center" vertical="center" wrapText="1"/>
      <protection locked="0"/>
    </xf>
    <xf numFmtId="0" fontId="27" fillId="0" borderId="2" xfId="0" applyFont="1" applyFill="1" applyBorder="1" applyAlignment="1" applyProtection="1">
      <alignment horizontal="center" vertical="center" wrapText="1"/>
      <protection locked="0"/>
    </xf>
    <xf numFmtId="0" fontId="27" fillId="0" borderId="18" xfId="0" applyFont="1" applyFill="1" applyBorder="1" applyAlignment="1" applyProtection="1">
      <alignment horizontal="center" vertical="center" wrapText="1"/>
      <protection locked="0"/>
    </xf>
    <xf numFmtId="0" fontId="27" fillId="0" borderId="19" xfId="0" applyFont="1" applyFill="1" applyBorder="1" applyAlignment="1" applyProtection="1">
      <alignment horizontal="center" vertical="center" wrapText="1"/>
      <protection locked="0"/>
    </xf>
    <xf numFmtId="0" fontId="27" fillId="0" borderId="20" xfId="0" applyFont="1" applyFill="1" applyBorder="1" applyAlignment="1" applyProtection="1">
      <alignment horizontal="center" vertical="center" wrapText="1"/>
      <protection locked="0"/>
    </xf>
    <xf numFmtId="0" fontId="20" fillId="0" borderId="4" xfId="0" applyFont="1" applyFill="1" applyBorder="1" applyAlignment="1" applyProtection="1">
      <alignment vertical="center" wrapText="1" shrinkToFit="1"/>
      <protection locked="0"/>
    </xf>
    <xf numFmtId="178" fontId="13" fillId="0" borderId="4" xfId="0" applyNumberFormat="1" applyFont="1" applyFill="1" applyBorder="1" applyAlignment="1" applyProtection="1">
      <alignment horizontal="center" vertical="center" wrapText="1"/>
    </xf>
    <xf numFmtId="182" fontId="13" fillId="0" borderId="4" xfId="0" applyNumberFormat="1" applyFont="1" applyFill="1" applyBorder="1" applyAlignment="1" applyProtection="1">
      <alignment horizontal="center" vertical="center" wrapText="1"/>
      <protection locked="0"/>
    </xf>
    <xf numFmtId="182" fontId="13" fillId="0" borderId="4" xfId="0" applyNumberFormat="1" applyFont="1" applyFill="1" applyBorder="1" applyAlignment="1" applyProtection="1">
      <alignment horizontal="center" wrapText="1"/>
      <protection locked="0"/>
    </xf>
    <xf numFmtId="0" fontId="13" fillId="0" borderId="0" xfId="0" applyFont="1" applyFill="1" applyAlignment="1" applyProtection="1">
      <protection locked="0"/>
    </xf>
    <xf numFmtId="0" fontId="20" fillId="0" borderId="4" xfId="0" applyFont="1" applyFill="1" applyBorder="1" applyAlignment="1" applyProtection="1">
      <alignment vertical="center" wrapText="1"/>
      <protection locked="0"/>
    </xf>
    <xf numFmtId="0" fontId="29" fillId="0" borderId="0" xfId="0" applyFont="1" applyFill="1" applyBorder="1" applyAlignment="1" applyProtection="1">
      <protection locked="0"/>
    </xf>
    <xf numFmtId="49" fontId="19" fillId="0" borderId="4" xfId="0" applyNumberFormat="1" applyFont="1" applyFill="1" applyBorder="1" applyAlignment="1" applyProtection="1">
      <alignment vertical="center"/>
      <protection locked="0"/>
    </xf>
    <xf numFmtId="0" fontId="13" fillId="0" borderId="5" xfId="0" applyFont="1" applyFill="1" applyBorder="1" applyAlignment="1" applyProtection="1">
      <protection locked="0"/>
    </xf>
    <xf numFmtId="0" fontId="13" fillId="0" borderId="2" xfId="0" applyFont="1" applyFill="1" applyBorder="1" applyAlignment="1" applyProtection="1">
      <protection locked="0"/>
    </xf>
    <xf numFmtId="0" fontId="14" fillId="0" borderId="4" xfId="0" applyFont="1" applyFill="1" applyBorder="1" applyAlignment="1" applyProtection="1" quotePrefix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IU326"/>
  <sheetViews>
    <sheetView view="pageBreakPreview" zoomScaleNormal="100" workbookViewId="0">
      <selection activeCell="E321" sqref="E321:F321"/>
    </sheetView>
  </sheetViews>
  <sheetFormatPr defaultColWidth="7.88333333333333" defaultRowHeight="13.5"/>
  <cols>
    <col min="1" max="1" width="4.5" style="43" customWidth="1"/>
    <col min="2" max="2" width="7.88333333333333" style="43"/>
    <col min="3" max="3" width="23.6333333333333" style="43" customWidth="1"/>
    <col min="4" max="4" width="13.75" style="43" customWidth="1"/>
    <col min="5" max="5" width="14.6333333333333" style="43" customWidth="1"/>
    <col min="6" max="6" width="15" style="43" customWidth="1"/>
    <col min="7" max="7" width="10" style="43" customWidth="1"/>
    <col min="8" max="8" width="9.25" style="43" customWidth="1"/>
    <col min="9" max="9" width="14.6333333333333" style="43" customWidth="1"/>
    <col min="10" max="10" width="10" style="43" customWidth="1"/>
    <col min="11" max="11" width="11.1333333333333" style="43"/>
    <col min="12" max="13" width="7.88333333333333" style="43"/>
    <col min="14" max="16384" width="7.88333333333333" style="44"/>
  </cols>
  <sheetData>
    <row r="1" s="43" customFormat="1" ht="12.75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43" customFormat="1" ht="24" customHeight="1" spans="1:10">
      <c r="A2" s="3"/>
      <c r="B2" s="3"/>
      <c r="C2" s="3"/>
      <c r="D2" s="3"/>
      <c r="E2" s="3"/>
      <c r="F2" s="3"/>
      <c r="G2" s="3"/>
      <c r="H2" s="3"/>
      <c r="I2" s="3"/>
      <c r="J2" s="3"/>
    </row>
    <row r="3" s="43" customFormat="1" ht="24" customHeight="1" spans="1:10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</row>
    <row r="4" s="43" customFormat="1" ht="21" customHeight="1" spans="1:10">
      <c r="A4" s="5" t="s">
        <v>2</v>
      </c>
      <c r="B4" s="96" t="s">
        <v>3</v>
      </c>
      <c r="C4" s="7" t="s">
        <v>4</v>
      </c>
      <c r="D4" s="8" t="s">
        <v>5</v>
      </c>
      <c r="E4" s="9" t="s">
        <v>6</v>
      </c>
      <c r="F4" s="9" t="s">
        <v>7</v>
      </c>
      <c r="G4" s="11" t="s">
        <v>8</v>
      </c>
      <c r="H4" s="11"/>
      <c r="I4" s="12" t="s">
        <v>9</v>
      </c>
      <c r="J4" s="39" t="s">
        <v>10</v>
      </c>
    </row>
    <row r="5" s="43" customFormat="1" ht="21" customHeight="1" spans="1:10">
      <c r="A5" s="13"/>
      <c r="B5" s="97"/>
      <c r="C5" s="45"/>
      <c r="D5" s="8"/>
      <c r="E5" s="9"/>
      <c r="F5" s="9"/>
      <c r="G5" s="46" t="s">
        <v>11</v>
      </c>
      <c r="H5" s="46" t="s">
        <v>12</v>
      </c>
      <c r="I5" s="83"/>
      <c r="J5" s="11" t="s">
        <v>13</v>
      </c>
    </row>
    <row r="6" s="43" customFormat="1" ht="21" customHeight="1" spans="1:10">
      <c r="A6" s="17"/>
      <c r="B6" s="98" t="s">
        <v>14</v>
      </c>
      <c r="C6" s="99">
        <v>6</v>
      </c>
      <c r="D6" s="100"/>
      <c r="E6" s="100"/>
      <c r="F6" s="101"/>
      <c r="G6" s="102">
        <f t="shared" ref="G6:J6" si="0">G7+G53+G162+G194+G282+G321</f>
        <v>311</v>
      </c>
      <c r="H6" s="102">
        <f t="shared" si="0"/>
        <v>2734</v>
      </c>
      <c r="I6" s="114">
        <f t="shared" si="0"/>
        <v>75836281.41</v>
      </c>
      <c r="J6" s="102">
        <f t="shared" si="0"/>
        <v>422.07</v>
      </c>
    </row>
    <row r="7" s="43" customFormat="1" ht="28" customHeight="1" spans="1:10">
      <c r="A7" s="17">
        <v>1</v>
      </c>
      <c r="B7" s="49"/>
      <c r="C7" s="51" t="s">
        <v>15</v>
      </c>
      <c r="D7" s="51" t="s">
        <v>16</v>
      </c>
      <c r="E7" s="51"/>
      <c r="F7" s="51"/>
      <c r="G7" s="103">
        <v>45</v>
      </c>
      <c r="H7" s="103">
        <v>262</v>
      </c>
      <c r="I7" s="115">
        <v>3302744.73</v>
      </c>
      <c r="J7" s="86">
        <v>18.38</v>
      </c>
    </row>
    <row r="8" s="43" customFormat="1" ht="21" customHeight="1" spans="1:15">
      <c r="A8" s="54"/>
      <c r="B8" s="55"/>
      <c r="C8" s="52"/>
      <c r="D8" s="32"/>
      <c r="E8" s="32"/>
      <c r="F8" s="33"/>
      <c r="G8" s="56" t="s">
        <v>17</v>
      </c>
      <c r="H8" s="89">
        <v>6</v>
      </c>
      <c r="I8" s="42">
        <v>29802.6</v>
      </c>
      <c r="J8" s="89">
        <v>0.17</v>
      </c>
      <c r="M8" s="90"/>
      <c r="O8" s="91"/>
    </row>
    <row r="9" s="43" customFormat="1" ht="21" customHeight="1" spans="1:15">
      <c r="A9" s="54"/>
      <c r="B9" s="55"/>
      <c r="C9" s="52"/>
      <c r="D9" s="32"/>
      <c r="E9" s="32"/>
      <c r="F9" s="33"/>
      <c r="G9" s="56" t="s">
        <v>18</v>
      </c>
      <c r="H9" s="89">
        <v>6</v>
      </c>
      <c r="I9" s="42">
        <v>66808.5</v>
      </c>
      <c r="J9" s="89">
        <v>0.37</v>
      </c>
      <c r="M9" s="90"/>
      <c r="O9" s="91"/>
    </row>
    <row r="10" s="43" customFormat="1" ht="21" customHeight="1" spans="1:15">
      <c r="A10" s="54"/>
      <c r="B10" s="55"/>
      <c r="C10" s="52"/>
      <c r="D10" s="32"/>
      <c r="E10" s="32"/>
      <c r="F10" s="33"/>
      <c r="G10" s="56" t="s">
        <v>19</v>
      </c>
      <c r="H10" s="89">
        <v>7</v>
      </c>
      <c r="I10" s="42">
        <v>297606.12</v>
      </c>
      <c r="J10" s="89">
        <v>1.66</v>
      </c>
      <c r="M10" s="90"/>
      <c r="O10" s="91"/>
    </row>
    <row r="11" s="43" customFormat="1" ht="21" customHeight="1" spans="1:15">
      <c r="A11" s="54"/>
      <c r="B11" s="55"/>
      <c r="C11" s="52"/>
      <c r="D11" s="32"/>
      <c r="E11" s="32"/>
      <c r="F11" s="33"/>
      <c r="G11" s="56" t="s">
        <v>20</v>
      </c>
      <c r="H11" s="89">
        <v>6</v>
      </c>
      <c r="I11" s="42">
        <v>18582</v>
      </c>
      <c r="J11" s="89">
        <v>0.1</v>
      </c>
      <c r="M11" s="90"/>
      <c r="O11" s="91"/>
    </row>
    <row r="12" s="43" customFormat="1" ht="21" customHeight="1" spans="1:15">
      <c r="A12" s="54"/>
      <c r="B12" s="55"/>
      <c r="C12" s="52"/>
      <c r="D12" s="32"/>
      <c r="E12" s="32"/>
      <c r="F12" s="33"/>
      <c r="G12" s="56" t="s">
        <v>21</v>
      </c>
      <c r="H12" s="89">
        <v>6</v>
      </c>
      <c r="I12" s="42">
        <v>43.2</v>
      </c>
      <c r="J12" s="89">
        <v>0</v>
      </c>
      <c r="M12" s="90"/>
      <c r="O12" s="91"/>
    </row>
    <row r="13" s="43" customFormat="1" ht="21" customHeight="1" spans="1:15">
      <c r="A13" s="54"/>
      <c r="B13" s="55"/>
      <c r="C13" s="52"/>
      <c r="D13" s="32"/>
      <c r="E13" s="32"/>
      <c r="F13" s="33"/>
      <c r="G13" s="56" t="s">
        <v>22</v>
      </c>
      <c r="H13" s="89">
        <v>6</v>
      </c>
      <c r="I13" s="42">
        <v>2205</v>
      </c>
      <c r="J13" s="89">
        <v>0.01</v>
      </c>
      <c r="M13" s="90"/>
      <c r="O13" s="91"/>
    </row>
    <row r="14" s="43" customFormat="1" ht="21" customHeight="1" spans="1:15">
      <c r="A14" s="54"/>
      <c r="B14" s="55"/>
      <c r="C14" s="52"/>
      <c r="D14" s="32"/>
      <c r="E14" s="32"/>
      <c r="F14" s="33"/>
      <c r="G14" s="56" t="s">
        <v>23</v>
      </c>
      <c r="H14" s="89">
        <v>6</v>
      </c>
      <c r="I14" s="42">
        <v>4243.2</v>
      </c>
      <c r="J14" s="89">
        <v>0.02</v>
      </c>
      <c r="M14" s="90"/>
      <c r="O14" s="91"/>
    </row>
    <row r="15" s="43" customFormat="1" ht="21" customHeight="1" spans="1:15">
      <c r="A15" s="54"/>
      <c r="B15" s="55"/>
      <c r="C15" s="52"/>
      <c r="D15" s="32"/>
      <c r="E15" s="32"/>
      <c r="F15" s="33"/>
      <c r="G15" s="56" t="s">
        <v>24</v>
      </c>
      <c r="H15" s="89">
        <v>6</v>
      </c>
      <c r="I15" s="42">
        <v>31285.8</v>
      </c>
      <c r="J15" s="89">
        <v>0.17</v>
      </c>
      <c r="M15" s="90"/>
      <c r="O15" s="91"/>
    </row>
    <row r="16" s="43" customFormat="1" ht="21" customHeight="1" spans="1:15">
      <c r="A16" s="54"/>
      <c r="B16" s="55"/>
      <c r="C16" s="52"/>
      <c r="D16" s="32"/>
      <c r="E16" s="32"/>
      <c r="F16" s="33"/>
      <c r="G16" s="56" t="s">
        <v>25</v>
      </c>
      <c r="H16" s="89">
        <v>6</v>
      </c>
      <c r="I16" s="42">
        <v>6422.4</v>
      </c>
      <c r="J16" s="89">
        <v>0.04</v>
      </c>
      <c r="M16" s="90"/>
      <c r="O16" s="91"/>
    </row>
    <row r="17" s="43" customFormat="1" ht="21" customHeight="1" spans="1:15">
      <c r="A17" s="54"/>
      <c r="B17" s="55"/>
      <c r="C17" s="52"/>
      <c r="D17" s="32"/>
      <c r="E17" s="32"/>
      <c r="F17" s="33"/>
      <c r="G17" s="56" t="s">
        <v>26</v>
      </c>
      <c r="H17" s="89">
        <v>6</v>
      </c>
      <c r="I17" s="42">
        <v>33097.8</v>
      </c>
      <c r="J17" s="89">
        <v>0.18</v>
      </c>
      <c r="M17" s="90"/>
      <c r="O17" s="91"/>
    </row>
    <row r="18" s="43" customFormat="1" ht="21" customHeight="1" spans="1:15">
      <c r="A18" s="54"/>
      <c r="B18" s="55"/>
      <c r="C18" s="52"/>
      <c r="D18" s="32"/>
      <c r="E18" s="32"/>
      <c r="F18" s="33"/>
      <c r="G18" s="56" t="s">
        <v>27</v>
      </c>
      <c r="H18" s="89">
        <v>6</v>
      </c>
      <c r="I18" s="116">
        <v>14339.4</v>
      </c>
      <c r="J18" s="86">
        <v>0.08</v>
      </c>
      <c r="M18" s="90"/>
      <c r="O18" s="91"/>
    </row>
    <row r="19" s="43" customFormat="1" ht="21" customHeight="1" spans="1:15">
      <c r="A19" s="54"/>
      <c r="B19" s="55"/>
      <c r="C19" s="52"/>
      <c r="D19" s="32"/>
      <c r="E19" s="32"/>
      <c r="F19" s="33"/>
      <c r="G19" s="56" t="s">
        <v>28</v>
      </c>
      <c r="H19" s="89">
        <v>7</v>
      </c>
      <c r="I19" s="42">
        <v>85181.25</v>
      </c>
      <c r="J19" s="89">
        <v>0.47</v>
      </c>
      <c r="M19" s="90"/>
      <c r="O19" s="91"/>
    </row>
    <row r="20" s="43" customFormat="1" ht="21" customHeight="1" spans="1:15">
      <c r="A20" s="54"/>
      <c r="B20" s="55"/>
      <c r="C20" s="52"/>
      <c r="D20" s="32"/>
      <c r="E20" s="32"/>
      <c r="F20" s="33"/>
      <c r="G20" s="56" t="s">
        <v>29</v>
      </c>
      <c r="H20" s="89">
        <v>7</v>
      </c>
      <c r="I20" s="42">
        <v>249568.9</v>
      </c>
      <c r="J20" s="89">
        <v>1.39</v>
      </c>
      <c r="M20" s="90"/>
      <c r="O20" s="91"/>
    </row>
    <row r="21" s="43" customFormat="1" ht="21" customHeight="1" spans="1:15">
      <c r="A21" s="54"/>
      <c r="B21" s="55"/>
      <c r="C21" s="52"/>
      <c r="D21" s="32"/>
      <c r="E21" s="32"/>
      <c r="F21" s="33"/>
      <c r="G21" s="56" t="s">
        <v>30</v>
      </c>
      <c r="H21" s="89">
        <v>6</v>
      </c>
      <c r="I21" s="42">
        <v>202656.6</v>
      </c>
      <c r="J21" s="89">
        <v>1.13</v>
      </c>
      <c r="M21" s="90"/>
      <c r="O21" s="91"/>
    </row>
    <row r="22" s="43" customFormat="1" ht="21" customHeight="1" spans="1:15">
      <c r="A22" s="54"/>
      <c r="B22" s="55"/>
      <c r="C22" s="52"/>
      <c r="D22" s="32"/>
      <c r="E22" s="32"/>
      <c r="F22" s="33"/>
      <c r="G22" s="56" t="s">
        <v>31</v>
      </c>
      <c r="H22" s="89">
        <v>7</v>
      </c>
      <c r="I22" s="42">
        <v>120824.62</v>
      </c>
      <c r="J22" s="89">
        <v>0.67</v>
      </c>
      <c r="M22" s="90"/>
      <c r="O22" s="91"/>
    </row>
    <row r="23" s="43" customFormat="1" ht="21" customHeight="1" spans="1:15">
      <c r="A23" s="54"/>
      <c r="B23" s="55"/>
      <c r="C23" s="52"/>
      <c r="D23" s="32"/>
      <c r="E23" s="32"/>
      <c r="F23" s="33"/>
      <c r="G23" s="56" t="s">
        <v>32</v>
      </c>
      <c r="H23" s="89">
        <v>6</v>
      </c>
      <c r="I23" s="42">
        <v>262038.72</v>
      </c>
      <c r="J23" s="89">
        <v>1.46</v>
      </c>
      <c r="M23" s="90"/>
      <c r="O23" s="91"/>
    </row>
    <row r="24" s="43" customFormat="1" ht="21" customHeight="1" spans="1:15">
      <c r="A24" s="54"/>
      <c r="B24" s="55"/>
      <c r="C24" s="52"/>
      <c r="D24" s="32"/>
      <c r="E24" s="32"/>
      <c r="F24" s="33"/>
      <c r="G24" s="56" t="s">
        <v>33</v>
      </c>
      <c r="H24" s="89">
        <v>6</v>
      </c>
      <c r="I24" s="42">
        <v>110668.86</v>
      </c>
      <c r="J24" s="89">
        <v>0.62</v>
      </c>
      <c r="M24" s="90"/>
      <c r="O24" s="91"/>
    </row>
    <row r="25" s="43" customFormat="1" ht="21" customHeight="1" spans="1:15">
      <c r="A25" s="54"/>
      <c r="B25" s="55"/>
      <c r="C25" s="52"/>
      <c r="D25" s="32"/>
      <c r="E25" s="32"/>
      <c r="F25" s="33"/>
      <c r="G25" s="56" t="s">
        <v>34</v>
      </c>
      <c r="H25" s="89">
        <v>6</v>
      </c>
      <c r="I25" s="42">
        <v>5119.8</v>
      </c>
      <c r="J25" s="89">
        <v>0.03</v>
      </c>
      <c r="M25" s="90"/>
      <c r="O25" s="91"/>
    </row>
    <row r="26" s="43" customFormat="1" ht="21" customHeight="1" spans="1:15">
      <c r="A26" s="54"/>
      <c r="B26" s="55"/>
      <c r="C26" s="52"/>
      <c r="D26" s="32"/>
      <c r="E26" s="32"/>
      <c r="F26" s="33"/>
      <c r="G26" s="56" t="s">
        <v>35</v>
      </c>
      <c r="H26" s="89">
        <v>6</v>
      </c>
      <c r="I26" s="42">
        <v>91155</v>
      </c>
      <c r="J26" s="89">
        <v>0.51</v>
      </c>
      <c r="M26" s="90"/>
      <c r="O26" s="91"/>
    </row>
    <row r="27" s="43" customFormat="1" ht="21" customHeight="1" spans="1:15">
      <c r="A27" s="54"/>
      <c r="B27" s="55"/>
      <c r="C27" s="52"/>
      <c r="D27" s="32"/>
      <c r="E27" s="32"/>
      <c r="F27" s="33"/>
      <c r="G27" s="56" t="s">
        <v>36</v>
      </c>
      <c r="H27" s="89">
        <v>4</v>
      </c>
      <c r="I27" s="42">
        <v>139105.64</v>
      </c>
      <c r="J27" s="89">
        <v>0.77</v>
      </c>
      <c r="M27" s="90"/>
      <c r="O27" s="91"/>
    </row>
    <row r="28" s="43" customFormat="1" ht="21" customHeight="1" spans="1:15">
      <c r="A28" s="54"/>
      <c r="B28" s="55"/>
      <c r="C28" s="52"/>
      <c r="D28" s="32"/>
      <c r="E28" s="32"/>
      <c r="F28" s="33"/>
      <c r="G28" s="56" t="s">
        <v>37</v>
      </c>
      <c r="H28" s="89">
        <v>6</v>
      </c>
      <c r="I28" s="42">
        <v>44469.6</v>
      </c>
      <c r="J28" s="89">
        <v>0.25</v>
      </c>
      <c r="M28" s="90"/>
      <c r="O28" s="91"/>
    </row>
    <row r="29" s="43" customFormat="1" ht="24" customHeight="1" spans="1:15">
      <c r="A29" s="54"/>
      <c r="B29" s="55"/>
      <c r="C29" s="57"/>
      <c r="D29" s="32"/>
      <c r="E29" s="32"/>
      <c r="F29" s="33"/>
      <c r="G29" s="56" t="s">
        <v>38</v>
      </c>
      <c r="H29" s="89">
        <v>6</v>
      </c>
      <c r="I29" s="42">
        <v>33339</v>
      </c>
      <c r="J29" s="86">
        <v>0.19</v>
      </c>
      <c r="M29" s="90"/>
      <c r="O29" s="91"/>
    </row>
    <row r="30" s="43" customFormat="1" ht="21" customHeight="1" spans="1:15">
      <c r="A30" s="54"/>
      <c r="B30" s="55"/>
      <c r="C30" s="52"/>
      <c r="D30" s="32"/>
      <c r="E30" s="32"/>
      <c r="F30" s="33"/>
      <c r="G30" s="56" t="s">
        <v>39</v>
      </c>
      <c r="H30" s="89">
        <v>6</v>
      </c>
      <c r="I30" s="42">
        <v>16252.2</v>
      </c>
      <c r="J30" s="92">
        <v>0.09</v>
      </c>
      <c r="M30" s="90"/>
      <c r="O30" s="91"/>
    </row>
    <row r="31" s="43" customFormat="1" ht="21" customHeight="1" spans="1:15">
      <c r="A31" s="54"/>
      <c r="B31" s="55"/>
      <c r="C31" s="52"/>
      <c r="D31" s="32"/>
      <c r="E31" s="32"/>
      <c r="F31" s="33"/>
      <c r="G31" s="56" t="s">
        <v>40</v>
      </c>
      <c r="H31" s="89">
        <v>4</v>
      </c>
      <c r="I31" s="42">
        <v>134921.04</v>
      </c>
      <c r="J31" s="92">
        <v>0.75</v>
      </c>
      <c r="M31" s="90"/>
      <c r="O31" s="91"/>
    </row>
    <row r="32" s="43" customFormat="1" ht="21" customHeight="1" spans="1:15">
      <c r="A32" s="54"/>
      <c r="B32" s="55"/>
      <c r="C32" s="52"/>
      <c r="D32" s="32"/>
      <c r="E32" s="32"/>
      <c r="F32" s="33"/>
      <c r="G32" s="56" t="s">
        <v>41</v>
      </c>
      <c r="H32" s="89">
        <v>4</v>
      </c>
      <c r="I32" s="42">
        <v>134155.04</v>
      </c>
      <c r="J32" s="92">
        <v>0.75</v>
      </c>
      <c r="M32" s="90"/>
      <c r="O32" s="91"/>
    </row>
    <row r="33" s="43" customFormat="1" ht="21" customHeight="1" spans="1:15">
      <c r="A33" s="54"/>
      <c r="B33" s="55"/>
      <c r="C33" s="52"/>
      <c r="D33" s="32"/>
      <c r="E33" s="32"/>
      <c r="F33" s="33"/>
      <c r="G33" s="56" t="s">
        <v>42</v>
      </c>
      <c r="H33" s="89">
        <v>6</v>
      </c>
      <c r="I33" s="42">
        <v>39313.8</v>
      </c>
      <c r="J33" s="92">
        <v>0.22</v>
      </c>
      <c r="M33" s="90"/>
      <c r="O33" s="91"/>
    </row>
    <row r="34" s="43" customFormat="1" ht="21" customHeight="1" spans="1:15">
      <c r="A34" s="54"/>
      <c r="B34" s="55"/>
      <c r="C34" s="52"/>
      <c r="D34" s="32"/>
      <c r="E34" s="32"/>
      <c r="F34" s="33"/>
      <c r="G34" s="56" t="s">
        <v>43</v>
      </c>
      <c r="H34" s="89">
        <v>6</v>
      </c>
      <c r="I34" s="42">
        <v>8680.8</v>
      </c>
      <c r="J34" s="92">
        <v>0.05</v>
      </c>
      <c r="M34" s="90"/>
      <c r="O34" s="91"/>
    </row>
    <row r="35" s="43" customFormat="1" ht="21" customHeight="1" spans="1:15">
      <c r="A35" s="54"/>
      <c r="B35" s="55"/>
      <c r="C35" s="52"/>
      <c r="D35" s="32"/>
      <c r="E35" s="32"/>
      <c r="F35" s="33"/>
      <c r="G35" s="56" t="s">
        <v>44</v>
      </c>
      <c r="H35" s="89">
        <v>6</v>
      </c>
      <c r="I35" s="42">
        <v>2526</v>
      </c>
      <c r="J35" s="92">
        <v>0.01</v>
      </c>
      <c r="M35" s="90"/>
      <c r="O35" s="91"/>
    </row>
    <row r="36" s="43" customFormat="1" ht="24" customHeight="1" spans="1:15">
      <c r="A36" s="54"/>
      <c r="B36" s="55"/>
      <c r="C36" s="57"/>
      <c r="D36" s="58"/>
      <c r="E36" s="58"/>
      <c r="F36" s="59"/>
      <c r="G36" s="56" t="s">
        <v>45</v>
      </c>
      <c r="H36" s="89">
        <v>6</v>
      </c>
      <c r="I36" s="42">
        <v>8125.2</v>
      </c>
      <c r="J36" s="92">
        <v>0.05</v>
      </c>
      <c r="M36" s="90"/>
      <c r="O36" s="91"/>
    </row>
    <row r="37" s="43" customFormat="1" ht="21" customHeight="1" spans="1:15">
      <c r="A37" s="54"/>
      <c r="B37" s="55"/>
      <c r="C37" s="52"/>
      <c r="D37" s="32"/>
      <c r="E37" s="32"/>
      <c r="F37" s="33"/>
      <c r="G37" s="56" t="s">
        <v>46</v>
      </c>
      <c r="H37" s="89">
        <v>6</v>
      </c>
      <c r="I37" s="42">
        <v>7908</v>
      </c>
      <c r="J37" s="92">
        <v>0.04</v>
      </c>
      <c r="M37" s="90"/>
      <c r="O37" s="91"/>
    </row>
    <row r="38" s="43" customFormat="1" ht="21" customHeight="1" spans="1:15">
      <c r="A38" s="54"/>
      <c r="B38" s="55"/>
      <c r="C38" s="52"/>
      <c r="D38" s="32"/>
      <c r="E38" s="32"/>
      <c r="F38" s="33"/>
      <c r="G38" s="56" t="s">
        <v>47</v>
      </c>
      <c r="H38" s="89">
        <v>6</v>
      </c>
      <c r="I38" s="42">
        <v>7581</v>
      </c>
      <c r="J38" s="92">
        <v>0.04</v>
      </c>
      <c r="M38" s="90"/>
      <c r="O38" s="91"/>
    </row>
    <row r="39" s="43" customFormat="1" ht="21" customHeight="1" spans="1:15">
      <c r="A39" s="54"/>
      <c r="B39" s="55"/>
      <c r="C39" s="52"/>
      <c r="D39" s="32"/>
      <c r="E39" s="32"/>
      <c r="F39" s="33"/>
      <c r="G39" s="56" t="s">
        <v>48</v>
      </c>
      <c r="H39" s="89">
        <v>6</v>
      </c>
      <c r="I39" s="42">
        <v>5583.6</v>
      </c>
      <c r="J39" s="92">
        <v>0.03</v>
      </c>
      <c r="M39" s="90"/>
      <c r="O39" s="91"/>
    </row>
    <row r="40" s="43" customFormat="1" ht="21" customHeight="1" spans="1:15">
      <c r="A40" s="54"/>
      <c r="B40" s="55"/>
      <c r="C40" s="52"/>
      <c r="D40" s="32"/>
      <c r="E40" s="32"/>
      <c r="F40" s="33"/>
      <c r="G40" s="56" t="s">
        <v>49</v>
      </c>
      <c r="H40" s="89">
        <v>6</v>
      </c>
      <c r="I40" s="42">
        <v>25527.6</v>
      </c>
      <c r="J40" s="92">
        <v>0.14</v>
      </c>
      <c r="M40" s="90"/>
      <c r="O40" s="91"/>
    </row>
    <row r="41" s="43" customFormat="1" ht="21" customHeight="1" spans="1:15">
      <c r="A41" s="66"/>
      <c r="B41" s="66"/>
      <c r="C41" s="104"/>
      <c r="D41" s="104"/>
      <c r="E41" s="104"/>
      <c r="F41" s="105"/>
      <c r="G41" s="56" t="s">
        <v>50</v>
      </c>
      <c r="H41" s="89">
        <v>6</v>
      </c>
      <c r="I41" s="42">
        <v>993</v>
      </c>
      <c r="J41" s="92">
        <v>0.01</v>
      </c>
      <c r="M41" s="90"/>
      <c r="O41" s="91"/>
    </row>
    <row r="42" s="43" customFormat="1" ht="21" customHeight="1" spans="1:15">
      <c r="A42" s="17"/>
      <c r="B42" s="49"/>
      <c r="C42" s="52"/>
      <c r="D42" s="106"/>
      <c r="E42" s="106"/>
      <c r="F42" s="107"/>
      <c r="G42" s="56" t="s">
        <v>51</v>
      </c>
      <c r="H42" s="89">
        <v>6</v>
      </c>
      <c r="I42" s="42">
        <v>72106.2</v>
      </c>
      <c r="J42" s="86">
        <v>0.4</v>
      </c>
      <c r="M42" s="90"/>
      <c r="O42" s="91"/>
    </row>
    <row r="43" s="43" customFormat="1" ht="21" customHeight="1" spans="1:15">
      <c r="A43" s="54"/>
      <c r="B43" s="70"/>
      <c r="C43" s="99"/>
      <c r="D43" s="108"/>
      <c r="E43" s="108"/>
      <c r="F43" s="109"/>
      <c r="G43" s="56" t="s">
        <v>52</v>
      </c>
      <c r="H43" s="89">
        <v>6</v>
      </c>
      <c r="I43" s="42">
        <v>71926.2</v>
      </c>
      <c r="J43" s="89">
        <v>0.4</v>
      </c>
      <c r="M43" s="90"/>
      <c r="O43" s="91"/>
    </row>
    <row r="44" s="43" customFormat="1" ht="21" customHeight="1" spans="1:15">
      <c r="A44" s="54"/>
      <c r="B44" s="55"/>
      <c r="C44" s="52"/>
      <c r="D44" s="52"/>
      <c r="E44" s="52"/>
      <c r="F44" s="74"/>
      <c r="G44" s="56" t="s">
        <v>53</v>
      </c>
      <c r="H44" s="89">
        <v>6</v>
      </c>
      <c r="I44" s="42">
        <v>53598</v>
      </c>
      <c r="J44" s="89">
        <v>0.3</v>
      </c>
      <c r="M44" s="90"/>
      <c r="O44" s="91"/>
    </row>
    <row r="45" s="43" customFormat="1" ht="21" customHeight="1" spans="1:15">
      <c r="A45" s="54"/>
      <c r="B45" s="55"/>
      <c r="C45" s="52"/>
      <c r="D45" s="52"/>
      <c r="E45" s="52"/>
      <c r="F45" s="74"/>
      <c r="G45" s="56" t="s">
        <v>54</v>
      </c>
      <c r="H45" s="89">
        <v>6</v>
      </c>
      <c r="I45" s="42">
        <v>5972.4</v>
      </c>
      <c r="J45" s="89">
        <v>0.03</v>
      </c>
      <c r="M45" s="90"/>
      <c r="O45" s="91"/>
    </row>
    <row r="46" s="43" customFormat="1" ht="21" customHeight="1" spans="1:15">
      <c r="A46" s="54"/>
      <c r="B46" s="55"/>
      <c r="C46" s="52"/>
      <c r="D46" s="52"/>
      <c r="E46" s="52"/>
      <c r="F46" s="74"/>
      <c r="G46" s="56" t="s">
        <v>55</v>
      </c>
      <c r="H46" s="89">
        <v>6</v>
      </c>
      <c r="I46" s="42">
        <v>4698</v>
      </c>
      <c r="J46" s="89">
        <v>0.03</v>
      </c>
      <c r="M46" s="90"/>
      <c r="O46" s="91"/>
    </row>
    <row r="47" s="43" customFormat="1" ht="19" customHeight="1" spans="1:15">
      <c r="A47" s="54"/>
      <c r="B47" s="55"/>
      <c r="C47" s="57"/>
      <c r="D47" s="57"/>
      <c r="E47" s="57"/>
      <c r="F47" s="75"/>
      <c r="G47" s="56" t="s">
        <v>56</v>
      </c>
      <c r="H47" s="89">
        <v>6</v>
      </c>
      <c r="I47" s="42">
        <v>8575.8</v>
      </c>
      <c r="J47" s="89">
        <v>0.05</v>
      </c>
      <c r="M47" s="90"/>
      <c r="O47" s="91"/>
    </row>
    <row r="48" s="43" customFormat="1" ht="21" customHeight="1" spans="1:15">
      <c r="A48" s="54"/>
      <c r="B48" s="70"/>
      <c r="C48" s="110"/>
      <c r="D48" s="111"/>
      <c r="E48" s="111"/>
      <c r="F48" s="112"/>
      <c r="G48" s="56" t="s">
        <v>57</v>
      </c>
      <c r="H48" s="89">
        <v>6</v>
      </c>
      <c r="I48" s="42">
        <v>66469.8</v>
      </c>
      <c r="J48" s="89">
        <v>0.37</v>
      </c>
      <c r="M48" s="90"/>
      <c r="O48" s="91"/>
    </row>
    <row r="49" s="43" customFormat="1" ht="21" customHeight="1" spans="1:15">
      <c r="A49" s="54"/>
      <c r="B49" s="55"/>
      <c r="C49" s="52"/>
      <c r="D49" s="52"/>
      <c r="E49" s="52"/>
      <c r="F49" s="74"/>
      <c r="G49" s="56" t="s">
        <v>58</v>
      </c>
      <c r="H49" s="89">
        <v>4</v>
      </c>
      <c r="I49" s="42">
        <v>115751.76</v>
      </c>
      <c r="J49" s="89">
        <v>0.64</v>
      </c>
      <c r="M49" s="90"/>
      <c r="O49" s="91"/>
    </row>
    <row r="50" s="43" customFormat="1" ht="21" customHeight="1" spans="1:15">
      <c r="A50" s="54"/>
      <c r="B50" s="55"/>
      <c r="C50" s="52"/>
      <c r="D50" s="52"/>
      <c r="E50" s="52"/>
      <c r="F50" s="74"/>
      <c r="G50" s="56" t="s">
        <v>59</v>
      </c>
      <c r="H50" s="89">
        <v>6</v>
      </c>
      <c r="I50" s="42">
        <v>368243.88</v>
      </c>
      <c r="J50" s="89">
        <v>2.05</v>
      </c>
      <c r="M50" s="90"/>
      <c r="O50" s="91"/>
    </row>
    <row r="51" s="43" customFormat="1" ht="21" customHeight="1" spans="1:15">
      <c r="A51" s="54"/>
      <c r="B51" s="55"/>
      <c r="C51" s="52"/>
      <c r="D51" s="52"/>
      <c r="E51" s="52"/>
      <c r="F51" s="74"/>
      <c r="G51" s="56" t="s">
        <v>60</v>
      </c>
      <c r="H51" s="89">
        <v>4</v>
      </c>
      <c r="I51" s="42">
        <v>117461.76</v>
      </c>
      <c r="J51" s="89">
        <v>0.65</v>
      </c>
      <c r="M51" s="90"/>
      <c r="O51" s="91"/>
    </row>
    <row r="52" s="43" customFormat="1" ht="21" customHeight="1" spans="1:15">
      <c r="A52" s="54"/>
      <c r="B52" s="55"/>
      <c r="C52" s="52"/>
      <c r="D52" s="52"/>
      <c r="E52" s="52"/>
      <c r="F52" s="74"/>
      <c r="G52" s="56" t="s">
        <v>61</v>
      </c>
      <c r="H52" s="89">
        <v>4</v>
      </c>
      <c r="I52" s="42">
        <v>177809.64</v>
      </c>
      <c r="J52" s="89">
        <v>0.99</v>
      </c>
      <c r="M52" s="90"/>
      <c r="O52" s="91"/>
    </row>
    <row r="53" s="43" customFormat="1" ht="28" customHeight="1" spans="1:255">
      <c r="A53" s="55">
        <v>2</v>
      </c>
      <c r="B53" s="55"/>
      <c r="C53" s="51" t="s">
        <v>62</v>
      </c>
      <c r="D53" s="51" t="s">
        <v>63</v>
      </c>
      <c r="E53" s="51"/>
      <c r="F53" s="113"/>
      <c r="G53" s="56">
        <v>108</v>
      </c>
      <c r="H53" s="89">
        <v>679</v>
      </c>
      <c r="I53" s="42">
        <v>12738781.85</v>
      </c>
      <c r="J53" s="89">
        <v>70.9</v>
      </c>
      <c r="M53" s="90"/>
      <c r="O53" s="91"/>
      <c r="IJ53" s="117"/>
      <c r="IK53" s="117"/>
      <c r="IL53" s="117"/>
      <c r="IM53" s="117"/>
      <c r="IN53" s="117"/>
      <c r="IO53" s="117"/>
      <c r="IP53" s="117"/>
      <c r="IQ53" s="117"/>
      <c r="IR53" s="117"/>
      <c r="IS53" s="117"/>
      <c r="IT53" s="117"/>
      <c r="IU53" s="117"/>
    </row>
    <row r="54" s="43" customFormat="1" ht="21" customHeight="1" spans="1:255">
      <c r="A54" s="55"/>
      <c r="B54" s="55"/>
      <c r="C54" s="52"/>
      <c r="D54" s="52"/>
      <c r="E54" s="52"/>
      <c r="F54" s="74"/>
      <c r="G54" s="56" t="s">
        <v>64</v>
      </c>
      <c r="H54" s="89">
        <v>6</v>
      </c>
      <c r="I54" s="42">
        <v>254851.92</v>
      </c>
      <c r="J54" s="89">
        <v>1.42</v>
      </c>
      <c r="M54" s="90"/>
      <c r="O54" s="91"/>
      <c r="IJ54" s="117"/>
      <c r="IK54" s="117"/>
      <c r="IL54" s="117"/>
      <c r="IM54" s="117"/>
      <c r="IN54" s="117"/>
      <c r="IO54" s="117"/>
      <c r="IP54" s="117"/>
      <c r="IQ54" s="117"/>
      <c r="IR54" s="117"/>
      <c r="IS54" s="117"/>
      <c r="IT54" s="117"/>
      <c r="IU54" s="117"/>
    </row>
    <row r="55" s="43" customFormat="1" ht="21" customHeight="1" spans="1:255">
      <c r="A55" s="55"/>
      <c r="B55" s="55"/>
      <c r="C55" s="52"/>
      <c r="D55" s="52"/>
      <c r="E55" s="52"/>
      <c r="F55" s="74"/>
      <c r="G55" s="56" t="s">
        <v>65</v>
      </c>
      <c r="H55" s="89">
        <v>6</v>
      </c>
      <c r="I55" s="42">
        <v>334682.58</v>
      </c>
      <c r="J55" s="89">
        <v>1.86</v>
      </c>
      <c r="M55" s="90"/>
      <c r="O55" s="91"/>
      <c r="IJ55" s="117"/>
      <c r="IK55" s="117"/>
      <c r="IL55" s="117"/>
      <c r="IM55" s="117"/>
      <c r="IN55" s="117"/>
      <c r="IO55" s="117"/>
      <c r="IP55" s="117"/>
      <c r="IQ55" s="117"/>
      <c r="IR55" s="117"/>
      <c r="IS55" s="117"/>
      <c r="IT55" s="117"/>
      <c r="IU55" s="117"/>
    </row>
    <row r="56" s="43" customFormat="1" ht="21" customHeight="1" spans="1:255">
      <c r="A56" s="55"/>
      <c r="B56" s="55"/>
      <c r="C56" s="52"/>
      <c r="D56" s="52"/>
      <c r="E56" s="52"/>
      <c r="F56" s="74"/>
      <c r="G56" s="56" t="s">
        <v>66</v>
      </c>
      <c r="H56" s="89">
        <v>6</v>
      </c>
      <c r="I56" s="42">
        <v>115695.66</v>
      </c>
      <c r="J56" s="89">
        <v>0.65</v>
      </c>
      <c r="M56" s="90"/>
      <c r="O56" s="91"/>
      <c r="IJ56" s="117"/>
      <c r="IK56" s="117"/>
      <c r="IL56" s="117"/>
      <c r="IM56" s="117"/>
      <c r="IN56" s="117"/>
      <c r="IO56" s="117"/>
      <c r="IP56" s="117"/>
      <c r="IQ56" s="117"/>
      <c r="IR56" s="117"/>
      <c r="IS56" s="117"/>
      <c r="IT56" s="117"/>
      <c r="IU56" s="117"/>
    </row>
    <row r="57" s="43" customFormat="1" ht="21" customHeight="1" spans="1:255">
      <c r="A57" s="55"/>
      <c r="B57" s="55"/>
      <c r="C57" s="52"/>
      <c r="D57" s="52"/>
      <c r="E57" s="52"/>
      <c r="F57" s="74"/>
      <c r="G57" s="56" t="s">
        <v>67</v>
      </c>
      <c r="H57" s="89">
        <v>7</v>
      </c>
      <c r="I57" s="42">
        <v>12262.6</v>
      </c>
      <c r="J57" s="89">
        <v>0.07</v>
      </c>
      <c r="M57" s="90"/>
      <c r="O57" s="91"/>
      <c r="IJ57" s="117"/>
      <c r="IK57" s="117"/>
      <c r="IL57" s="117"/>
      <c r="IM57" s="117"/>
      <c r="IN57" s="117"/>
      <c r="IO57" s="117"/>
      <c r="IP57" s="117"/>
      <c r="IQ57" s="117"/>
      <c r="IR57" s="117"/>
      <c r="IS57" s="117"/>
      <c r="IT57" s="117"/>
      <c r="IU57" s="117"/>
    </row>
    <row r="58" s="43" customFormat="1" ht="21" customHeight="1" spans="1:255">
      <c r="A58" s="55"/>
      <c r="B58" s="55"/>
      <c r="C58" s="52"/>
      <c r="D58" s="52"/>
      <c r="E58" s="52"/>
      <c r="F58" s="74"/>
      <c r="G58" s="56" t="s">
        <v>68</v>
      </c>
      <c r="H58" s="89">
        <v>6</v>
      </c>
      <c r="I58" s="42">
        <v>44594.88</v>
      </c>
      <c r="J58" s="89">
        <v>0.25</v>
      </c>
      <c r="M58" s="90"/>
      <c r="O58" s="91"/>
      <c r="IJ58" s="117"/>
      <c r="IK58" s="117"/>
      <c r="IL58" s="117"/>
      <c r="IM58" s="117"/>
      <c r="IN58" s="117"/>
      <c r="IO58" s="117"/>
      <c r="IP58" s="117"/>
      <c r="IQ58" s="117"/>
      <c r="IR58" s="117"/>
      <c r="IS58" s="117"/>
      <c r="IT58" s="117"/>
      <c r="IU58" s="117"/>
    </row>
    <row r="59" s="43" customFormat="1" ht="21" customHeight="1" spans="1:255">
      <c r="A59" s="55"/>
      <c r="B59" s="55"/>
      <c r="C59" s="52"/>
      <c r="D59" s="52"/>
      <c r="E59" s="52"/>
      <c r="F59" s="74"/>
      <c r="G59" s="56" t="s">
        <v>69</v>
      </c>
      <c r="H59" s="89">
        <v>6</v>
      </c>
      <c r="I59" s="42">
        <v>84433.98</v>
      </c>
      <c r="J59" s="89">
        <v>0.47</v>
      </c>
      <c r="M59" s="90"/>
      <c r="O59" s="91"/>
      <c r="IJ59" s="117"/>
      <c r="IK59" s="117"/>
      <c r="IL59" s="117"/>
      <c r="IM59" s="117"/>
      <c r="IN59" s="117"/>
      <c r="IO59" s="117"/>
      <c r="IP59" s="117"/>
      <c r="IQ59" s="117"/>
      <c r="IR59" s="117"/>
      <c r="IS59" s="117"/>
      <c r="IT59" s="117"/>
      <c r="IU59" s="117"/>
    </row>
    <row r="60" s="43" customFormat="1" ht="21" customHeight="1" spans="1:255">
      <c r="A60" s="55"/>
      <c r="B60" s="55"/>
      <c r="C60" s="52"/>
      <c r="D60" s="52"/>
      <c r="E60" s="52"/>
      <c r="F60" s="74"/>
      <c r="G60" s="56" t="s">
        <v>70</v>
      </c>
      <c r="H60" s="89">
        <v>7</v>
      </c>
      <c r="I60" s="42">
        <v>8876</v>
      </c>
      <c r="J60" s="89">
        <v>0.05</v>
      </c>
      <c r="M60" s="90"/>
      <c r="O60" s="91"/>
      <c r="IJ60" s="117"/>
      <c r="IK60" s="117"/>
      <c r="IL60" s="117"/>
      <c r="IM60" s="117"/>
      <c r="IN60" s="117"/>
      <c r="IO60" s="117"/>
      <c r="IP60" s="117"/>
      <c r="IQ60" s="117"/>
      <c r="IR60" s="117"/>
      <c r="IS60" s="117"/>
      <c r="IT60" s="117"/>
      <c r="IU60" s="117"/>
    </row>
    <row r="61" s="43" customFormat="1" ht="21" customHeight="1" spans="1:255">
      <c r="A61" s="55"/>
      <c r="B61" s="55"/>
      <c r="C61" s="52"/>
      <c r="D61" s="52"/>
      <c r="E61" s="52"/>
      <c r="F61" s="74"/>
      <c r="G61" s="56" t="s">
        <v>71</v>
      </c>
      <c r="H61" s="89">
        <v>7</v>
      </c>
      <c r="I61" s="42">
        <v>5247.9</v>
      </c>
      <c r="J61" s="89">
        <v>0.03</v>
      </c>
      <c r="M61" s="90"/>
      <c r="O61" s="91"/>
      <c r="IJ61" s="117"/>
      <c r="IK61" s="117"/>
      <c r="IL61" s="117"/>
      <c r="IM61" s="117"/>
      <c r="IN61" s="117"/>
      <c r="IO61" s="117"/>
      <c r="IP61" s="117"/>
      <c r="IQ61" s="117"/>
      <c r="IR61" s="117"/>
      <c r="IS61" s="117"/>
      <c r="IT61" s="117"/>
      <c r="IU61" s="117"/>
    </row>
    <row r="62" s="43" customFormat="1" ht="21" customHeight="1" spans="1:255">
      <c r="A62" s="55"/>
      <c r="B62" s="55"/>
      <c r="C62" s="52"/>
      <c r="D62" s="52"/>
      <c r="E62" s="52"/>
      <c r="F62" s="74"/>
      <c r="G62" s="56" t="s">
        <v>72</v>
      </c>
      <c r="H62" s="89">
        <v>7</v>
      </c>
      <c r="I62" s="42">
        <v>9123.8</v>
      </c>
      <c r="J62" s="89">
        <v>0.05</v>
      </c>
      <c r="M62" s="90"/>
      <c r="O62" s="91"/>
      <c r="IJ62" s="117"/>
      <c r="IK62" s="117"/>
      <c r="IL62" s="117"/>
      <c r="IM62" s="117"/>
      <c r="IN62" s="117"/>
      <c r="IO62" s="117"/>
      <c r="IP62" s="117"/>
      <c r="IQ62" s="117"/>
      <c r="IR62" s="117"/>
      <c r="IS62" s="117"/>
      <c r="IT62" s="117"/>
      <c r="IU62" s="117"/>
    </row>
    <row r="63" s="43" customFormat="1" ht="21" customHeight="1" spans="1:255">
      <c r="A63" s="55"/>
      <c r="B63" s="55"/>
      <c r="C63" s="52"/>
      <c r="D63" s="52"/>
      <c r="E63" s="52"/>
      <c r="F63" s="74"/>
      <c r="G63" s="56" t="s">
        <v>73</v>
      </c>
      <c r="H63" s="89">
        <v>7</v>
      </c>
      <c r="I63" s="42">
        <v>5123.3</v>
      </c>
      <c r="J63" s="89">
        <v>0.03</v>
      </c>
      <c r="M63" s="90"/>
      <c r="O63" s="91"/>
      <c r="IJ63" s="117"/>
      <c r="IK63" s="117"/>
      <c r="IL63" s="117"/>
      <c r="IM63" s="117"/>
      <c r="IN63" s="117"/>
      <c r="IO63" s="117"/>
      <c r="IP63" s="117"/>
      <c r="IQ63" s="117"/>
      <c r="IR63" s="117"/>
      <c r="IS63" s="117"/>
      <c r="IT63" s="117"/>
      <c r="IU63" s="117"/>
    </row>
    <row r="64" s="43" customFormat="1" ht="21" customHeight="1" spans="1:255">
      <c r="A64" s="55"/>
      <c r="B64" s="55"/>
      <c r="C64" s="52"/>
      <c r="D64" s="52"/>
      <c r="E64" s="52"/>
      <c r="F64" s="74"/>
      <c r="G64" s="56" t="s">
        <v>74</v>
      </c>
      <c r="H64" s="89">
        <v>7</v>
      </c>
      <c r="I64" s="42">
        <v>6484.8</v>
      </c>
      <c r="J64" s="89">
        <v>0.04</v>
      </c>
      <c r="M64" s="90"/>
      <c r="O64" s="91"/>
      <c r="IJ64" s="117"/>
      <c r="IK64" s="117"/>
      <c r="IL64" s="117"/>
      <c r="IM64" s="117"/>
      <c r="IN64" s="117"/>
      <c r="IO64" s="117"/>
      <c r="IP64" s="117"/>
      <c r="IQ64" s="117"/>
      <c r="IR64" s="117"/>
      <c r="IS64" s="117"/>
      <c r="IT64" s="117"/>
      <c r="IU64" s="117"/>
    </row>
    <row r="65" s="43" customFormat="1" ht="21" customHeight="1" spans="1:255">
      <c r="A65" s="55"/>
      <c r="B65" s="55"/>
      <c r="C65" s="52"/>
      <c r="D65" s="52"/>
      <c r="E65" s="52"/>
      <c r="F65" s="74"/>
      <c r="G65" s="56" t="s">
        <v>75</v>
      </c>
      <c r="H65" s="89">
        <v>7</v>
      </c>
      <c r="I65" s="42">
        <v>11330.2</v>
      </c>
      <c r="J65" s="89">
        <v>0.07</v>
      </c>
      <c r="M65" s="90"/>
      <c r="O65" s="91"/>
      <c r="IJ65" s="117"/>
      <c r="IK65" s="117"/>
      <c r="IL65" s="117"/>
      <c r="IM65" s="117"/>
      <c r="IN65" s="117"/>
      <c r="IO65" s="117"/>
      <c r="IP65" s="117"/>
      <c r="IQ65" s="117"/>
      <c r="IR65" s="117"/>
      <c r="IS65" s="117"/>
      <c r="IT65" s="117"/>
      <c r="IU65" s="117"/>
    </row>
    <row r="66" s="43" customFormat="1" ht="21" customHeight="1" spans="1:255">
      <c r="A66" s="55"/>
      <c r="B66" s="55"/>
      <c r="C66" s="52"/>
      <c r="D66" s="52"/>
      <c r="E66" s="52"/>
      <c r="F66" s="74"/>
      <c r="G66" s="56" t="s">
        <v>76</v>
      </c>
      <c r="H66" s="89">
        <v>7</v>
      </c>
      <c r="I66" s="42">
        <v>11647.3</v>
      </c>
      <c r="J66" s="89">
        <v>0.06</v>
      </c>
      <c r="M66" s="90"/>
      <c r="O66" s="91"/>
      <c r="IJ66" s="117"/>
      <c r="IK66" s="117"/>
      <c r="IL66" s="117"/>
      <c r="IM66" s="117"/>
      <c r="IN66" s="117"/>
      <c r="IO66" s="117"/>
      <c r="IP66" s="117"/>
      <c r="IQ66" s="117"/>
      <c r="IR66" s="117"/>
      <c r="IS66" s="117"/>
      <c r="IT66" s="117"/>
      <c r="IU66" s="117"/>
    </row>
    <row r="67" s="43" customFormat="1" ht="21" customHeight="1" spans="1:255">
      <c r="A67" s="55"/>
      <c r="B67" s="55"/>
      <c r="C67" s="52"/>
      <c r="D67" s="52"/>
      <c r="E67" s="52"/>
      <c r="F67" s="74"/>
      <c r="G67" s="56" t="s">
        <v>77</v>
      </c>
      <c r="H67" s="89">
        <v>7</v>
      </c>
      <c r="I67" s="42">
        <v>4352.6</v>
      </c>
      <c r="J67" s="89">
        <v>0.03</v>
      </c>
      <c r="M67" s="90"/>
      <c r="O67" s="91"/>
      <c r="IJ67" s="117"/>
      <c r="IK67" s="117"/>
      <c r="IL67" s="117"/>
      <c r="IM67" s="117"/>
      <c r="IN67" s="117"/>
      <c r="IO67" s="117"/>
      <c r="IP67" s="117"/>
      <c r="IQ67" s="117"/>
      <c r="IR67" s="117"/>
      <c r="IS67" s="117"/>
      <c r="IT67" s="117"/>
      <c r="IU67" s="117"/>
    </row>
    <row r="68" s="43" customFormat="1" ht="21" customHeight="1" spans="1:255">
      <c r="A68" s="55"/>
      <c r="B68" s="55"/>
      <c r="C68" s="52"/>
      <c r="D68" s="52"/>
      <c r="E68" s="52"/>
      <c r="F68" s="74"/>
      <c r="G68" s="56" t="s">
        <v>78</v>
      </c>
      <c r="H68" s="89">
        <v>6</v>
      </c>
      <c r="I68" s="42">
        <v>86059.56</v>
      </c>
      <c r="J68" s="89">
        <v>0.48</v>
      </c>
      <c r="M68" s="90"/>
      <c r="O68" s="91"/>
      <c r="IJ68" s="117"/>
      <c r="IK68" s="117"/>
      <c r="IL68" s="117"/>
      <c r="IM68" s="117"/>
      <c r="IN68" s="117"/>
      <c r="IO68" s="117"/>
      <c r="IP68" s="117"/>
      <c r="IQ68" s="117"/>
      <c r="IR68" s="117"/>
      <c r="IS68" s="117"/>
      <c r="IT68" s="117"/>
      <c r="IU68" s="117"/>
    </row>
    <row r="69" s="43" customFormat="1" ht="21" customHeight="1" spans="1:255">
      <c r="A69" s="55"/>
      <c r="B69" s="55"/>
      <c r="C69" s="52"/>
      <c r="D69" s="52"/>
      <c r="E69" s="52"/>
      <c r="F69" s="74"/>
      <c r="G69" s="56" t="s">
        <v>79</v>
      </c>
      <c r="H69" s="89">
        <v>4</v>
      </c>
      <c r="I69" s="42">
        <v>118595.16</v>
      </c>
      <c r="J69" s="89">
        <v>0.66</v>
      </c>
      <c r="M69" s="90"/>
      <c r="O69" s="91"/>
      <c r="IJ69" s="117"/>
      <c r="IK69" s="117"/>
      <c r="IL69" s="117"/>
      <c r="IM69" s="117"/>
      <c r="IN69" s="117"/>
      <c r="IO69" s="117"/>
      <c r="IP69" s="117"/>
      <c r="IQ69" s="117"/>
      <c r="IR69" s="117"/>
      <c r="IS69" s="117"/>
      <c r="IT69" s="117"/>
      <c r="IU69" s="117"/>
    </row>
    <row r="70" s="43" customFormat="1" ht="21" customHeight="1" spans="1:255">
      <c r="A70" s="55"/>
      <c r="B70" s="55"/>
      <c r="C70" s="52"/>
      <c r="D70" s="52"/>
      <c r="E70" s="52"/>
      <c r="F70" s="74"/>
      <c r="G70" s="56" t="s">
        <v>80</v>
      </c>
      <c r="H70" s="89">
        <v>7</v>
      </c>
      <c r="I70" s="42">
        <v>18175.5</v>
      </c>
      <c r="J70" s="89">
        <v>0.1</v>
      </c>
      <c r="M70" s="90"/>
      <c r="O70" s="91"/>
      <c r="IJ70" s="117"/>
      <c r="IK70" s="117"/>
      <c r="IL70" s="117"/>
      <c r="IM70" s="117"/>
      <c r="IN70" s="117"/>
      <c r="IO70" s="117"/>
      <c r="IP70" s="117"/>
      <c r="IQ70" s="117"/>
      <c r="IR70" s="117"/>
      <c r="IS70" s="117"/>
      <c r="IT70" s="117"/>
      <c r="IU70" s="117"/>
    </row>
    <row r="71" s="43" customFormat="1" ht="21" customHeight="1" spans="1:255">
      <c r="A71" s="55"/>
      <c r="B71" s="55"/>
      <c r="C71" s="52"/>
      <c r="D71" s="52"/>
      <c r="E71" s="52"/>
      <c r="F71" s="74"/>
      <c r="G71" s="56" t="s">
        <v>81</v>
      </c>
      <c r="H71" s="89">
        <v>7</v>
      </c>
      <c r="I71" s="42">
        <v>14819.7</v>
      </c>
      <c r="J71" s="89">
        <v>0.08</v>
      </c>
      <c r="M71" s="90"/>
      <c r="O71" s="91"/>
      <c r="IJ71" s="117"/>
      <c r="IK71" s="117"/>
      <c r="IL71" s="117"/>
      <c r="IM71" s="117"/>
      <c r="IN71" s="117"/>
      <c r="IO71" s="117"/>
      <c r="IP71" s="117"/>
      <c r="IQ71" s="117"/>
      <c r="IR71" s="117"/>
      <c r="IS71" s="117"/>
      <c r="IT71" s="117"/>
      <c r="IU71" s="117"/>
    </row>
    <row r="72" s="43" customFormat="1" ht="21" customHeight="1" spans="1:255">
      <c r="A72" s="55"/>
      <c r="B72" s="55"/>
      <c r="C72" s="52"/>
      <c r="D72" s="52"/>
      <c r="E72" s="52"/>
      <c r="F72" s="74"/>
      <c r="G72" s="56" t="s">
        <v>82</v>
      </c>
      <c r="H72" s="89">
        <v>7</v>
      </c>
      <c r="I72" s="42">
        <v>8008.7</v>
      </c>
      <c r="J72" s="89">
        <v>0.04</v>
      </c>
      <c r="M72" s="90"/>
      <c r="O72" s="91"/>
      <c r="IJ72" s="117"/>
      <c r="IK72" s="117"/>
      <c r="IL72" s="117"/>
      <c r="IM72" s="117"/>
      <c r="IN72" s="117"/>
      <c r="IO72" s="117"/>
      <c r="IP72" s="117"/>
      <c r="IQ72" s="117"/>
      <c r="IR72" s="117"/>
      <c r="IS72" s="117"/>
      <c r="IT72" s="117"/>
      <c r="IU72" s="117"/>
    </row>
    <row r="73" s="43" customFormat="1" ht="21" customHeight="1" spans="1:255">
      <c r="A73" s="55"/>
      <c r="B73" s="55"/>
      <c r="C73" s="52"/>
      <c r="D73" s="52"/>
      <c r="E73" s="52"/>
      <c r="F73" s="74"/>
      <c r="G73" s="56" t="s">
        <v>83</v>
      </c>
      <c r="H73" s="89">
        <v>7</v>
      </c>
      <c r="I73" s="42">
        <v>4722.2</v>
      </c>
      <c r="J73" s="89">
        <v>0.03</v>
      </c>
      <c r="M73" s="90"/>
      <c r="O73" s="91"/>
      <c r="IJ73" s="117"/>
      <c r="IK73" s="117"/>
      <c r="IL73" s="117"/>
      <c r="IM73" s="117"/>
      <c r="IN73" s="117"/>
      <c r="IO73" s="117"/>
      <c r="IP73" s="117"/>
      <c r="IQ73" s="117"/>
      <c r="IR73" s="117"/>
      <c r="IS73" s="117"/>
      <c r="IT73" s="117"/>
      <c r="IU73" s="117"/>
    </row>
    <row r="74" s="43" customFormat="1" ht="21" customHeight="1" spans="1:255">
      <c r="A74" s="55"/>
      <c r="B74" s="55"/>
      <c r="C74" s="52"/>
      <c r="D74" s="52"/>
      <c r="E74" s="52"/>
      <c r="F74" s="74"/>
      <c r="G74" s="56" t="s">
        <v>84</v>
      </c>
      <c r="H74" s="89">
        <v>6</v>
      </c>
      <c r="I74" s="42">
        <v>209348.82</v>
      </c>
      <c r="J74" s="89">
        <v>1.17</v>
      </c>
      <c r="M74" s="90"/>
      <c r="O74" s="91"/>
      <c r="IJ74" s="117"/>
      <c r="IK74" s="117"/>
      <c r="IL74" s="117"/>
      <c r="IM74" s="117"/>
      <c r="IN74" s="117"/>
      <c r="IO74" s="117"/>
      <c r="IP74" s="117"/>
      <c r="IQ74" s="117"/>
      <c r="IR74" s="117"/>
      <c r="IS74" s="117"/>
      <c r="IT74" s="117"/>
      <c r="IU74" s="117"/>
    </row>
    <row r="75" s="43" customFormat="1" ht="21" customHeight="1" spans="1:255">
      <c r="A75" s="55"/>
      <c r="B75" s="55"/>
      <c r="C75" s="52"/>
      <c r="D75" s="52"/>
      <c r="E75" s="52"/>
      <c r="F75" s="74"/>
      <c r="G75" s="56" t="s">
        <v>85</v>
      </c>
      <c r="H75" s="89">
        <v>7</v>
      </c>
      <c r="I75" s="42">
        <v>10035.9</v>
      </c>
      <c r="J75" s="89">
        <v>0.06</v>
      </c>
      <c r="M75" s="90"/>
      <c r="O75" s="91"/>
      <c r="IJ75" s="117"/>
      <c r="IK75" s="117"/>
      <c r="IL75" s="117"/>
      <c r="IM75" s="117"/>
      <c r="IN75" s="117"/>
      <c r="IO75" s="117"/>
      <c r="IP75" s="117"/>
      <c r="IQ75" s="117"/>
      <c r="IR75" s="117"/>
      <c r="IS75" s="117"/>
      <c r="IT75" s="117"/>
      <c r="IU75" s="117"/>
    </row>
    <row r="76" s="43" customFormat="1" ht="21" customHeight="1" spans="1:255">
      <c r="A76" s="55"/>
      <c r="B76" s="55"/>
      <c r="C76" s="52"/>
      <c r="D76" s="52"/>
      <c r="E76" s="52"/>
      <c r="F76" s="74"/>
      <c r="G76" s="56" t="s">
        <v>86</v>
      </c>
      <c r="H76" s="89">
        <v>6</v>
      </c>
      <c r="I76" s="42">
        <v>73925.64</v>
      </c>
      <c r="J76" s="89">
        <v>0.41</v>
      </c>
      <c r="M76" s="90"/>
      <c r="O76" s="91"/>
      <c r="IJ76" s="117"/>
      <c r="IK76" s="117"/>
      <c r="IL76" s="117"/>
      <c r="IM76" s="117"/>
      <c r="IN76" s="117"/>
      <c r="IO76" s="117"/>
      <c r="IP76" s="117"/>
      <c r="IQ76" s="117"/>
      <c r="IR76" s="117"/>
      <c r="IS76" s="117"/>
      <c r="IT76" s="117"/>
      <c r="IU76" s="117"/>
    </row>
    <row r="77" s="43" customFormat="1" ht="21" customHeight="1" spans="1:255">
      <c r="A77" s="55"/>
      <c r="B77" s="55"/>
      <c r="C77" s="52"/>
      <c r="D77" s="52"/>
      <c r="E77" s="52"/>
      <c r="F77" s="74"/>
      <c r="G77" s="56" t="s">
        <v>87</v>
      </c>
      <c r="H77" s="89">
        <v>7</v>
      </c>
      <c r="I77" s="42">
        <v>2271.29</v>
      </c>
      <c r="J77" s="89">
        <v>0.01</v>
      </c>
      <c r="M77" s="90"/>
      <c r="O77" s="91"/>
      <c r="IJ77" s="117"/>
      <c r="IK77" s="117"/>
      <c r="IL77" s="117"/>
      <c r="IM77" s="117"/>
      <c r="IN77" s="117"/>
      <c r="IO77" s="117"/>
      <c r="IP77" s="117"/>
      <c r="IQ77" s="117"/>
      <c r="IR77" s="117"/>
      <c r="IS77" s="117"/>
      <c r="IT77" s="117"/>
      <c r="IU77" s="117"/>
    </row>
    <row r="78" s="43" customFormat="1" ht="21" customHeight="1" spans="1:255">
      <c r="A78" s="55"/>
      <c r="B78" s="55"/>
      <c r="C78" s="52"/>
      <c r="D78" s="52"/>
      <c r="E78" s="52"/>
      <c r="F78" s="74"/>
      <c r="G78" s="56" t="s">
        <v>88</v>
      </c>
      <c r="H78" s="89">
        <v>7</v>
      </c>
      <c r="I78" s="42">
        <v>128010.26</v>
      </c>
      <c r="J78" s="89">
        <v>0.71</v>
      </c>
      <c r="M78" s="90"/>
      <c r="O78" s="91"/>
      <c r="IJ78" s="117"/>
      <c r="IK78" s="117"/>
      <c r="IL78" s="117"/>
      <c r="IM78" s="117"/>
      <c r="IN78" s="117"/>
      <c r="IO78" s="117"/>
      <c r="IP78" s="117"/>
      <c r="IQ78" s="117"/>
      <c r="IR78" s="117"/>
      <c r="IS78" s="117"/>
      <c r="IT78" s="117"/>
      <c r="IU78" s="117"/>
    </row>
    <row r="79" s="43" customFormat="1" ht="21" customHeight="1" spans="1:255">
      <c r="A79" s="55"/>
      <c r="B79" s="55"/>
      <c r="C79" s="52"/>
      <c r="D79" s="52"/>
      <c r="E79" s="52"/>
      <c r="F79" s="74"/>
      <c r="G79" s="56" t="s">
        <v>89</v>
      </c>
      <c r="H79" s="89">
        <v>6</v>
      </c>
      <c r="I79" s="42">
        <v>96096.66</v>
      </c>
      <c r="J79" s="89">
        <v>0.53</v>
      </c>
      <c r="M79" s="90"/>
      <c r="O79" s="91"/>
      <c r="IJ79" s="117"/>
      <c r="IK79" s="117"/>
      <c r="IL79" s="117"/>
      <c r="IM79" s="117"/>
      <c r="IN79" s="117"/>
      <c r="IO79" s="117"/>
      <c r="IP79" s="117"/>
      <c r="IQ79" s="117"/>
      <c r="IR79" s="117"/>
      <c r="IS79" s="117"/>
      <c r="IT79" s="117"/>
      <c r="IU79" s="117"/>
    </row>
    <row r="80" s="43" customFormat="1" ht="21" customHeight="1" spans="1:255">
      <c r="A80" s="55"/>
      <c r="B80" s="55"/>
      <c r="C80" s="52"/>
      <c r="D80" s="52"/>
      <c r="E80" s="52"/>
      <c r="F80" s="74"/>
      <c r="G80" s="56" t="s">
        <v>90</v>
      </c>
      <c r="H80" s="89">
        <v>7</v>
      </c>
      <c r="I80" s="42">
        <v>19524.4</v>
      </c>
      <c r="J80" s="89">
        <v>0.11</v>
      </c>
      <c r="M80" s="90"/>
      <c r="O80" s="91"/>
      <c r="IJ80" s="117"/>
      <c r="IK80" s="117"/>
      <c r="IL80" s="117"/>
      <c r="IM80" s="117"/>
      <c r="IN80" s="117"/>
      <c r="IO80" s="117"/>
      <c r="IP80" s="117"/>
      <c r="IQ80" s="117"/>
      <c r="IR80" s="117"/>
      <c r="IS80" s="117"/>
      <c r="IT80" s="117"/>
      <c r="IU80" s="117"/>
    </row>
    <row r="81" s="43" customFormat="1" ht="21" customHeight="1" spans="1:255">
      <c r="A81" s="55"/>
      <c r="B81" s="55"/>
      <c r="C81" s="52"/>
      <c r="D81" s="52"/>
      <c r="E81" s="52"/>
      <c r="F81" s="74"/>
      <c r="G81" s="56" t="s">
        <v>91</v>
      </c>
      <c r="H81" s="89">
        <v>6</v>
      </c>
      <c r="I81" s="42">
        <v>26011.5</v>
      </c>
      <c r="J81" s="89">
        <v>0.14</v>
      </c>
      <c r="M81" s="90"/>
      <c r="O81" s="91"/>
      <c r="IJ81" s="117"/>
      <c r="IK81" s="117"/>
      <c r="IL81" s="117"/>
      <c r="IM81" s="117"/>
      <c r="IN81" s="117"/>
      <c r="IO81" s="117"/>
      <c r="IP81" s="117"/>
      <c r="IQ81" s="117"/>
      <c r="IR81" s="117"/>
      <c r="IS81" s="117"/>
      <c r="IT81" s="117"/>
      <c r="IU81" s="117"/>
    </row>
    <row r="82" s="43" customFormat="1" ht="21" customHeight="1" spans="1:255">
      <c r="A82" s="55"/>
      <c r="B82" s="55"/>
      <c r="C82" s="52"/>
      <c r="D82" s="52"/>
      <c r="E82" s="52"/>
      <c r="F82" s="74"/>
      <c r="G82" s="56" t="s">
        <v>92</v>
      </c>
      <c r="H82" s="89">
        <v>7</v>
      </c>
      <c r="I82" s="42">
        <v>14035</v>
      </c>
      <c r="J82" s="89">
        <v>0.08</v>
      </c>
      <c r="M82" s="90"/>
      <c r="O82" s="91"/>
      <c r="IJ82" s="117"/>
      <c r="IK82" s="117"/>
      <c r="IL82" s="117"/>
      <c r="IM82" s="117"/>
      <c r="IN82" s="117"/>
      <c r="IO82" s="117"/>
      <c r="IP82" s="117"/>
      <c r="IQ82" s="117"/>
      <c r="IR82" s="117"/>
      <c r="IS82" s="117"/>
      <c r="IT82" s="117"/>
      <c r="IU82" s="117"/>
    </row>
    <row r="83" s="43" customFormat="1" ht="21" customHeight="1" spans="1:255">
      <c r="A83" s="55"/>
      <c r="B83" s="55"/>
      <c r="C83" s="52"/>
      <c r="D83" s="52"/>
      <c r="E83" s="52"/>
      <c r="F83" s="74"/>
      <c r="G83" s="56" t="s">
        <v>93</v>
      </c>
      <c r="H83" s="89">
        <v>7</v>
      </c>
      <c r="I83" s="42">
        <v>30963.1</v>
      </c>
      <c r="J83" s="89">
        <v>0.17</v>
      </c>
      <c r="M83" s="90"/>
      <c r="O83" s="91"/>
      <c r="IJ83" s="117"/>
      <c r="IK83" s="117"/>
      <c r="IL83" s="117"/>
      <c r="IM83" s="117"/>
      <c r="IN83" s="117"/>
      <c r="IO83" s="117"/>
      <c r="IP83" s="117"/>
      <c r="IQ83" s="117"/>
      <c r="IR83" s="117"/>
      <c r="IS83" s="117"/>
      <c r="IT83" s="117"/>
      <c r="IU83" s="117"/>
    </row>
    <row r="84" s="43" customFormat="1" ht="21" customHeight="1" spans="1:255">
      <c r="A84" s="55"/>
      <c r="B84" s="55"/>
      <c r="C84" s="52"/>
      <c r="D84" s="52"/>
      <c r="E84" s="52"/>
      <c r="F84" s="74"/>
      <c r="G84" s="56" t="s">
        <v>94</v>
      </c>
      <c r="H84" s="89">
        <v>6</v>
      </c>
      <c r="I84" s="42">
        <v>157306.08</v>
      </c>
      <c r="J84" s="89">
        <v>0.88</v>
      </c>
      <c r="M84" s="90"/>
      <c r="O84" s="91"/>
      <c r="IJ84" s="117"/>
      <c r="IK84" s="117"/>
      <c r="IL84" s="117"/>
      <c r="IM84" s="117"/>
      <c r="IN84" s="117"/>
      <c r="IO84" s="117"/>
      <c r="IP84" s="117"/>
      <c r="IQ84" s="117"/>
      <c r="IR84" s="117"/>
      <c r="IS84" s="117"/>
      <c r="IT84" s="117"/>
      <c r="IU84" s="117"/>
    </row>
    <row r="85" s="43" customFormat="1" ht="21" customHeight="1" spans="1:255">
      <c r="A85" s="55"/>
      <c r="B85" s="55"/>
      <c r="C85" s="52"/>
      <c r="D85" s="52"/>
      <c r="E85" s="52"/>
      <c r="F85" s="74"/>
      <c r="G85" s="56" t="s">
        <v>95</v>
      </c>
      <c r="H85" s="89">
        <v>6</v>
      </c>
      <c r="I85" s="42">
        <v>102946.56</v>
      </c>
      <c r="J85" s="89">
        <v>0.57</v>
      </c>
      <c r="M85" s="90"/>
      <c r="O85" s="91"/>
      <c r="IJ85" s="117"/>
      <c r="IK85" s="117"/>
      <c r="IL85" s="117"/>
      <c r="IM85" s="117"/>
      <c r="IN85" s="117"/>
      <c r="IO85" s="117"/>
      <c r="IP85" s="117"/>
      <c r="IQ85" s="117"/>
      <c r="IR85" s="117"/>
      <c r="IS85" s="117"/>
      <c r="IT85" s="117"/>
      <c r="IU85" s="117"/>
    </row>
    <row r="86" s="43" customFormat="1" ht="21" customHeight="1" spans="1:255">
      <c r="A86" s="55"/>
      <c r="B86" s="55"/>
      <c r="C86" s="52"/>
      <c r="D86" s="52"/>
      <c r="E86" s="52"/>
      <c r="F86" s="74"/>
      <c r="G86" s="56" t="s">
        <v>96</v>
      </c>
      <c r="H86" s="89">
        <v>7</v>
      </c>
      <c r="I86" s="42">
        <v>162190.63</v>
      </c>
      <c r="J86" s="89">
        <v>0.9</v>
      </c>
      <c r="M86" s="90"/>
      <c r="O86" s="91"/>
      <c r="IJ86" s="117"/>
      <c r="IK86" s="117"/>
      <c r="IL86" s="117"/>
      <c r="IM86" s="117"/>
      <c r="IN86" s="117"/>
      <c r="IO86" s="117"/>
      <c r="IP86" s="117"/>
      <c r="IQ86" s="117"/>
      <c r="IR86" s="117"/>
      <c r="IS86" s="117"/>
      <c r="IT86" s="117"/>
      <c r="IU86" s="117"/>
    </row>
    <row r="87" s="43" customFormat="1" ht="21" customHeight="1" spans="1:255">
      <c r="A87" s="55"/>
      <c r="B87" s="55"/>
      <c r="C87" s="52"/>
      <c r="D87" s="52"/>
      <c r="E87" s="52"/>
      <c r="F87" s="74"/>
      <c r="G87" s="56" t="s">
        <v>97</v>
      </c>
      <c r="H87" s="89">
        <v>6</v>
      </c>
      <c r="I87" s="42">
        <v>224301.66</v>
      </c>
      <c r="J87" s="89">
        <v>1.25</v>
      </c>
      <c r="M87" s="90"/>
      <c r="O87" s="91"/>
      <c r="IJ87" s="117"/>
      <c r="IK87" s="117"/>
      <c r="IL87" s="117"/>
      <c r="IM87" s="117"/>
      <c r="IN87" s="117"/>
      <c r="IO87" s="117"/>
      <c r="IP87" s="117"/>
      <c r="IQ87" s="117"/>
      <c r="IR87" s="117"/>
      <c r="IS87" s="117"/>
      <c r="IT87" s="117"/>
      <c r="IU87" s="117"/>
    </row>
    <row r="88" s="43" customFormat="1" ht="21" customHeight="1" spans="1:255">
      <c r="A88" s="55"/>
      <c r="B88" s="55"/>
      <c r="C88" s="52"/>
      <c r="D88" s="52"/>
      <c r="E88" s="52"/>
      <c r="F88" s="74"/>
      <c r="G88" s="56" t="s">
        <v>98</v>
      </c>
      <c r="H88" s="89">
        <v>6</v>
      </c>
      <c r="I88" s="42">
        <v>111122.46</v>
      </c>
      <c r="J88" s="89">
        <v>0.62</v>
      </c>
      <c r="M88" s="90"/>
      <c r="O88" s="91"/>
      <c r="IJ88" s="117"/>
      <c r="IK88" s="117"/>
      <c r="IL88" s="117"/>
      <c r="IM88" s="117"/>
      <c r="IN88" s="117"/>
      <c r="IO88" s="117"/>
      <c r="IP88" s="117"/>
      <c r="IQ88" s="117"/>
      <c r="IR88" s="117"/>
      <c r="IS88" s="117"/>
      <c r="IT88" s="117"/>
      <c r="IU88" s="117"/>
    </row>
    <row r="89" s="43" customFormat="1" ht="21" customHeight="1" spans="1:255">
      <c r="A89" s="55"/>
      <c r="B89" s="55"/>
      <c r="C89" s="52"/>
      <c r="D89" s="52"/>
      <c r="E89" s="52"/>
      <c r="F89" s="74"/>
      <c r="G89" s="56" t="s">
        <v>99</v>
      </c>
      <c r="H89" s="89">
        <v>6</v>
      </c>
      <c r="I89" s="42">
        <v>248550.96</v>
      </c>
      <c r="J89" s="89">
        <v>1.38</v>
      </c>
      <c r="M89" s="90"/>
      <c r="O89" s="91"/>
      <c r="IJ89" s="117"/>
      <c r="IK89" s="117"/>
      <c r="IL89" s="117"/>
      <c r="IM89" s="117"/>
      <c r="IN89" s="117"/>
      <c r="IO89" s="117"/>
      <c r="IP89" s="117"/>
      <c r="IQ89" s="117"/>
      <c r="IR89" s="117"/>
      <c r="IS89" s="117"/>
      <c r="IT89" s="117"/>
      <c r="IU89" s="117"/>
    </row>
    <row r="90" s="43" customFormat="1" ht="21" customHeight="1" spans="1:255">
      <c r="A90" s="55"/>
      <c r="B90" s="55"/>
      <c r="C90" s="52"/>
      <c r="D90" s="52"/>
      <c r="E90" s="52"/>
      <c r="F90" s="74"/>
      <c r="G90" s="56" t="s">
        <v>100</v>
      </c>
      <c r="H90" s="89">
        <v>7</v>
      </c>
      <c r="I90" s="42">
        <v>90664.77</v>
      </c>
      <c r="J90" s="89">
        <v>0.5</v>
      </c>
      <c r="M90" s="90"/>
      <c r="O90" s="91"/>
      <c r="IJ90" s="117"/>
      <c r="IK90" s="117"/>
      <c r="IL90" s="117"/>
      <c r="IM90" s="117"/>
      <c r="IN90" s="117"/>
      <c r="IO90" s="117"/>
      <c r="IP90" s="117"/>
      <c r="IQ90" s="117"/>
      <c r="IR90" s="117"/>
      <c r="IS90" s="117"/>
      <c r="IT90" s="117"/>
      <c r="IU90" s="117"/>
    </row>
    <row r="91" s="43" customFormat="1" ht="21" customHeight="1" spans="1:255">
      <c r="A91" s="55"/>
      <c r="B91" s="55"/>
      <c r="C91" s="52"/>
      <c r="D91" s="52"/>
      <c r="E91" s="52"/>
      <c r="F91" s="74"/>
      <c r="G91" s="56" t="s">
        <v>101</v>
      </c>
      <c r="H91" s="89">
        <v>6</v>
      </c>
      <c r="I91" s="42">
        <v>104371.02</v>
      </c>
      <c r="J91" s="89">
        <v>0.58</v>
      </c>
      <c r="M91" s="90"/>
      <c r="O91" s="91"/>
      <c r="IJ91" s="117"/>
      <c r="IK91" s="117"/>
      <c r="IL91" s="117"/>
      <c r="IM91" s="117"/>
      <c r="IN91" s="117"/>
      <c r="IO91" s="117"/>
      <c r="IP91" s="117"/>
      <c r="IQ91" s="117"/>
      <c r="IR91" s="117"/>
      <c r="IS91" s="117"/>
      <c r="IT91" s="117"/>
      <c r="IU91" s="117"/>
    </row>
    <row r="92" s="43" customFormat="1" ht="21" customHeight="1" spans="1:255">
      <c r="A92" s="55"/>
      <c r="B92" s="55"/>
      <c r="C92" s="52"/>
      <c r="D92" s="52"/>
      <c r="E92" s="52"/>
      <c r="F92" s="74"/>
      <c r="G92" s="56" t="s">
        <v>102</v>
      </c>
      <c r="H92" s="89">
        <v>6</v>
      </c>
      <c r="I92" s="42">
        <v>110826.24</v>
      </c>
      <c r="J92" s="89">
        <v>0.62</v>
      </c>
      <c r="M92" s="90"/>
      <c r="O92" s="91"/>
      <c r="IJ92" s="117"/>
      <c r="IK92" s="117"/>
      <c r="IL92" s="117"/>
      <c r="IM92" s="117"/>
      <c r="IN92" s="117"/>
      <c r="IO92" s="117"/>
      <c r="IP92" s="117"/>
      <c r="IQ92" s="117"/>
      <c r="IR92" s="117"/>
      <c r="IS92" s="117"/>
      <c r="IT92" s="117"/>
      <c r="IU92" s="117"/>
    </row>
    <row r="93" s="43" customFormat="1" ht="21" customHeight="1" spans="1:255">
      <c r="A93" s="55"/>
      <c r="B93" s="55"/>
      <c r="C93" s="52"/>
      <c r="D93" s="52"/>
      <c r="E93" s="52"/>
      <c r="F93" s="74"/>
      <c r="G93" s="56" t="s">
        <v>103</v>
      </c>
      <c r="H93" s="89">
        <v>6</v>
      </c>
      <c r="I93" s="42">
        <v>75797.04</v>
      </c>
      <c r="J93" s="89">
        <v>0.42</v>
      </c>
      <c r="M93" s="90"/>
      <c r="O93" s="91"/>
      <c r="IJ93" s="117"/>
      <c r="IK93" s="117"/>
      <c r="IL93" s="117"/>
      <c r="IM93" s="117"/>
      <c r="IN93" s="117"/>
      <c r="IO93" s="117"/>
      <c r="IP93" s="117"/>
      <c r="IQ93" s="117"/>
      <c r="IR93" s="117"/>
      <c r="IS93" s="117"/>
      <c r="IT93" s="117"/>
      <c r="IU93" s="117"/>
    </row>
    <row r="94" s="43" customFormat="1" ht="21" customHeight="1" spans="1:255">
      <c r="A94" s="55"/>
      <c r="B94" s="55"/>
      <c r="C94" s="52"/>
      <c r="D94" s="52"/>
      <c r="E94" s="52"/>
      <c r="F94" s="74"/>
      <c r="G94" s="56" t="s">
        <v>104</v>
      </c>
      <c r="H94" s="89">
        <v>6</v>
      </c>
      <c r="I94" s="42">
        <v>156114.84</v>
      </c>
      <c r="J94" s="89">
        <v>0.87</v>
      </c>
      <c r="M94" s="90"/>
      <c r="O94" s="91"/>
      <c r="IJ94" s="117"/>
      <c r="IK94" s="117"/>
      <c r="IL94" s="117"/>
      <c r="IM94" s="117"/>
      <c r="IN94" s="117"/>
      <c r="IO94" s="117"/>
      <c r="IP94" s="117"/>
      <c r="IQ94" s="117"/>
      <c r="IR94" s="117"/>
      <c r="IS94" s="117"/>
      <c r="IT94" s="117"/>
      <c r="IU94" s="117"/>
    </row>
    <row r="95" s="43" customFormat="1" ht="21" customHeight="1" spans="1:255">
      <c r="A95" s="55"/>
      <c r="B95" s="55"/>
      <c r="C95" s="52"/>
      <c r="D95" s="52"/>
      <c r="E95" s="52"/>
      <c r="F95" s="74"/>
      <c r="G95" s="56" t="s">
        <v>105</v>
      </c>
      <c r="H95" s="89">
        <v>6</v>
      </c>
      <c r="I95" s="42">
        <v>104413.56</v>
      </c>
      <c r="J95" s="89">
        <v>0.58</v>
      </c>
      <c r="M95" s="90"/>
      <c r="O95" s="91"/>
      <c r="IJ95" s="117"/>
      <c r="IK95" s="117"/>
      <c r="IL95" s="117"/>
      <c r="IM95" s="117"/>
      <c r="IN95" s="117"/>
      <c r="IO95" s="117"/>
      <c r="IP95" s="117"/>
      <c r="IQ95" s="117"/>
      <c r="IR95" s="117"/>
      <c r="IS95" s="117"/>
      <c r="IT95" s="117"/>
      <c r="IU95" s="117"/>
    </row>
    <row r="96" s="43" customFormat="1" ht="21" customHeight="1" spans="1:255">
      <c r="A96" s="55"/>
      <c r="B96" s="55"/>
      <c r="C96" s="52"/>
      <c r="D96" s="52"/>
      <c r="E96" s="52"/>
      <c r="F96" s="74"/>
      <c r="G96" s="56" t="s">
        <v>106</v>
      </c>
      <c r="H96" s="89">
        <v>6</v>
      </c>
      <c r="I96" s="42">
        <v>272027.4</v>
      </c>
      <c r="J96" s="89">
        <v>1.51</v>
      </c>
      <c r="M96" s="90"/>
      <c r="O96" s="91"/>
      <c r="IJ96" s="117"/>
      <c r="IK96" s="117"/>
      <c r="IL96" s="117"/>
      <c r="IM96" s="117"/>
      <c r="IN96" s="117"/>
      <c r="IO96" s="117"/>
      <c r="IP96" s="117"/>
      <c r="IQ96" s="117"/>
      <c r="IR96" s="117"/>
      <c r="IS96" s="117"/>
      <c r="IT96" s="117"/>
      <c r="IU96" s="117"/>
    </row>
    <row r="97" s="43" customFormat="1" ht="21" customHeight="1" spans="1:255">
      <c r="A97" s="55"/>
      <c r="B97" s="55"/>
      <c r="C97" s="52"/>
      <c r="D97" s="52"/>
      <c r="E97" s="52"/>
      <c r="F97" s="74"/>
      <c r="G97" s="56" t="s">
        <v>107</v>
      </c>
      <c r="H97" s="89">
        <v>6</v>
      </c>
      <c r="I97" s="42">
        <v>237072.96</v>
      </c>
      <c r="J97" s="89">
        <v>1.32</v>
      </c>
      <c r="M97" s="90"/>
      <c r="O97" s="91"/>
      <c r="IJ97" s="117"/>
      <c r="IK97" s="117"/>
      <c r="IL97" s="117"/>
      <c r="IM97" s="117"/>
      <c r="IN97" s="117"/>
      <c r="IO97" s="117"/>
      <c r="IP97" s="117"/>
      <c r="IQ97" s="117"/>
      <c r="IR97" s="117"/>
      <c r="IS97" s="117"/>
      <c r="IT97" s="117"/>
      <c r="IU97" s="117"/>
    </row>
    <row r="98" s="43" customFormat="1" ht="21" customHeight="1" spans="1:255">
      <c r="A98" s="55"/>
      <c r="B98" s="55"/>
      <c r="C98" s="52"/>
      <c r="D98" s="52"/>
      <c r="E98" s="52"/>
      <c r="F98" s="74"/>
      <c r="G98" s="56" t="s">
        <v>108</v>
      </c>
      <c r="H98" s="89">
        <v>7</v>
      </c>
      <c r="I98" s="42">
        <v>71148.7</v>
      </c>
      <c r="J98" s="89">
        <v>0.4</v>
      </c>
      <c r="M98" s="90"/>
      <c r="O98" s="91"/>
      <c r="IJ98" s="117"/>
      <c r="IK98" s="117"/>
      <c r="IL98" s="117"/>
      <c r="IM98" s="117"/>
      <c r="IN98" s="117"/>
      <c r="IO98" s="117"/>
      <c r="IP98" s="117"/>
      <c r="IQ98" s="117"/>
      <c r="IR98" s="117"/>
      <c r="IS98" s="117"/>
      <c r="IT98" s="117"/>
      <c r="IU98" s="117"/>
    </row>
    <row r="99" s="43" customFormat="1" ht="21" customHeight="1" spans="1:255">
      <c r="A99" s="55"/>
      <c r="B99" s="55"/>
      <c r="C99" s="52"/>
      <c r="D99" s="52"/>
      <c r="E99" s="52"/>
      <c r="F99" s="74"/>
      <c r="G99" s="56" t="s">
        <v>109</v>
      </c>
      <c r="H99" s="89">
        <v>6</v>
      </c>
      <c r="I99" s="42">
        <v>319377.42</v>
      </c>
      <c r="J99" s="89">
        <v>1.78</v>
      </c>
      <c r="M99" s="90"/>
      <c r="O99" s="91"/>
      <c r="IJ99" s="117"/>
      <c r="IK99" s="117"/>
      <c r="IL99" s="117"/>
      <c r="IM99" s="117"/>
      <c r="IN99" s="117"/>
      <c r="IO99" s="117"/>
      <c r="IP99" s="117"/>
      <c r="IQ99" s="117"/>
      <c r="IR99" s="117"/>
      <c r="IS99" s="117"/>
      <c r="IT99" s="117"/>
      <c r="IU99" s="117"/>
    </row>
    <row r="100" s="43" customFormat="1" ht="21" customHeight="1" spans="1:255">
      <c r="A100" s="55"/>
      <c r="B100" s="55"/>
      <c r="C100" s="52"/>
      <c r="D100" s="52"/>
      <c r="E100" s="52"/>
      <c r="F100" s="74"/>
      <c r="G100" s="56" t="s">
        <v>110</v>
      </c>
      <c r="H100" s="89">
        <v>6</v>
      </c>
      <c r="I100" s="42">
        <v>74575.2</v>
      </c>
      <c r="J100" s="89">
        <v>0.42</v>
      </c>
      <c r="M100" s="90"/>
      <c r="O100" s="91"/>
      <c r="IJ100" s="117"/>
      <c r="IK100" s="117"/>
      <c r="IL100" s="117"/>
      <c r="IM100" s="117"/>
      <c r="IN100" s="117"/>
      <c r="IO100" s="117"/>
      <c r="IP100" s="117"/>
      <c r="IQ100" s="117"/>
      <c r="IR100" s="117"/>
      <c r="IS100" s="117"/>
      <c r="IT100" s="117"/>
      <c r="IU100" s="117"/>
    </row>
    <row r="101" s="43" customFormat="1" ht="21" customHeight="1" spans="1:255">
      <c r="A101" s="55"/>
      <c r="B101" s="55"/>
      <c r="C101" s="52"/>
      <c r="D101" s="52"/>
      <c r="E101" s="52"/>
      <c r="F101" s="74"/>
      <c r="G101" s="56" t="s">
        <v>111</v>
      </c>
      <c r="H101" s="89">
        <v>6</v>
      </c>
      <c r="I101" s="42">
        <v>144723.84</v>
      </c>
      <c r="J101" s="89">
        <v>0.81</v>
      </c>
      <c r="M101" s="90"/>
      <c r="O101" s="91"/>
      <c r="IJ101" s="117"/>
      <c r="IK101" s="117"/>
      <c r="IL101" s="117"/>
      <c r="IM101" s="117"/>
      <c r="IN101" s="117"/>
      <c r="IO101" s="117"/>
      <c r="IP101" s="117"/>
      <c r="IQ101" s="117"/>
      <c r="IR101" s="117"/>
      <c r="IS101" s="117"/>
      <c r="IT101" s="117"/>
      <c r="IU101" s="117"/>
    </row>
    <row r="102" s="43" customFormat="1" ht="21" customHeight="1" spans="1:255">
      <c r="A102" s="55"/>
      <c r="B102" s="55"/>
      <c r="C102" s="52"/>
      <c r="D102" s="52"/>
      <c r="E102" s="52"/>
      <c r="F102" s="74"/>
      <c r="G102" s="56" t="s">
        <v>112</v>
      </c>
      <c r="H102" s="89">
        <v>6</v>
      </c>
      <c r="I102" s="42">
        <v>53750.94</v>
      </c>
      <c r="J102" s="89">
        <v>0.3</v>
      </c>
      <c r="M102" s="90"/>
      <c r="O102" s="91"/>
      <c r="IJ102" s="117"/>
      <c r="IK102" s="117"/>
      <c r="IL102" s="117"/>
      <c r="IM102" s="117"/>
      <c r="IN102" s="117"/>
      <c r="IO102" s="117"/>
      <c r="IP102" s="117"/>
      <c r="IQ102" s="117"/>
      <c r="IR102" s="117"/>
      <c r="IS102" s="117"/>
      <c r="IT102" s="117"/>
      <c r="IU102" s="117"/>
    </row>
    <row r="103" s="43" customFormat="1" ht="21" customHeight="1" spans="1:255">
      <c r="A103" s="55"/>
      <c r="B103" s="55"/>
      <c r="C103" s="52"/>
      <c r="D103" s="52"/>
      <c r="E103" s="52"/>
      <c r="F103" s="74"/>
      <c r="G103" s="56" t="s">
        <v>113</v>
      </c>
      <c r="H103" s="89">
        <v>7</v>
      </c>
      <c r="I103" s="42">
        <v>53255.51</v>
      </c>
      <c r="J103" s="89">
        <v>0.3</v>
      </c>
      <c r="M103" s="90"/>
      <c r="O103" s="91"/>
      <c r="IJ103" s="117"/>
      <c r="IK103" s="117"/>
      <c r="IL103" s="117"/>
      <c r="IM103" s="117"/>
      <c r="IN103" s="117"/>
      <c r="IO103" s="117"/>
      <c r="IP103" s="117"/>
      <c r="IQ103" s="117"/>
      <c r="IR103" s="117"/>
      <c r="IS103" s="117"/>
      <c r="IT103" s="117"/>
      <c r="IU103" s="117"/>
    </row>
    <row r="104" s="43" customFormat="1" ht="21" customHeight="1" spans="1:255">
      <c r="A104" s="55"/>
      <c r="B104" s="55"/>
      <c r="C104" s="52"/>
      <c r="D104" s="52"/>
      <c r="E104" s="52"/>
      <c r="F104" s="74"/>
      <c r="G104" s="56" t="s">
        <v>114</v>
      </c>
      <c r="H104" s="89">
        <v>7</v>
      </c>
      <c r="I104" s="42">
        <v>94747.59</v>
      </c>
      <c r="J104" s="89">
        <v>0.53</v>
      </c>
      <c r="M104" s="90"/>
      <c r="O104" s="91"/>
      <c r="IJ104" s="117"/>
      <c r="IK104" s="117"/>
      <c r="IL104" s="117"/>
      <c r="IM104" s="117"/>
      <c r="IN104" s="117"/>
      <c r="IO104" s="117"/>
      <c r="IP104" s="117"/>
      <c r="IQ104" s="117"/>
      <c r="IR104" s="117"/>
      <c r="IS104" s="117"/>
      <c r="IT104" s="117"/>
      <c r="IU104" s="117"/>
    </row>
    <row r="105" s="43" customFormat="1" ht="21" customHeight="1" spans="1:255">
      <c r="A105" s="55"/>
      <c r="B105" s="55"/>
      <c r="C105" s="52"/>
      <c r="D105" s="52"/>
      <c r="E105" s="52"/>
      <c r="F105" s="74"/>
      <c r="G105" s="56" t="s">
        <v>115</v>
      </c>
      <c r="H105" s="89">
        <v>6</v>
      </c>
      <c r="I105" s="42">
        <v>128275.62</v>
      </c>
      <c r="J105" s="89">
        <v>0.71</v>
      </c>
      <c r="M105" s="90"/>
      <c r="O105" s="91"/>
      <c r="IJ105" s="117"/>
      <c r="IK105" s="117"/>
      <c r="IL105" s="117"/>
      <c r="IM105" s="117"/>
      <c r="IN105" s="117"/>
      <c r="IO105" s="117"/>
      <c r="IP105" s="117"/>
      <c r="IQ105" s="117"/>
      <c r="IR105" s="117"/>
      <c r="IS105" s="117"/>
      <c r="IT105" s="117"/>
      <c r="IU105" s="117"/>
    </row>
    <row r="106" s="43" customFormat="1" ht="21" customHeight="1" spans="1:255">
      <c r="A106" s="55"/>
      <c r="B106" s="55"/>
      <c r="C106" s="52"/>
      <c r="D106" s="52"/>
      <c r="E106" s="52"/>
      <c r="F106" s="74"/>
      <c r="G106" s="56" t="s">
        <v>116</v>
      </c>
      <c r="H106" s="89">
        <v>6</v>
      </c>
      <c r="I106" s="42">
        <v>85329</v>
      </c>
      <c r="J106" s="89">
        <v>0.47</v>
      </c>
      <c r="M106" s="90"/>
      <c r="O106" s="91"/>
      <c r="IJ106" s="117"/>
      <c r="IK106" s="117"/>
      <c r="IL106" s="117"/>
      <c r="IM106" s="117"/>
      <c r="IN106" s="117"/>
      <c r="IO106" s="117"/>
      <c r="IP106" s="117"/>
      <c r="IQ106" s="117"/>
      <c r="IR106" s="117"/>
      <c r="IS106" s="117"/>
      <c r="IT106" s="117"/>
      <c r="IU106" s="117"/>
    </row>
    <row r="107" s="43" customFormat="1" ht="21" customHeight="1" spans="1:255">
      <c r="A107" s="55"/>
      <c r="B107" s="55"/>
      <c r="C107" s="52"/>
      <c r="D107" s="52"/>
      <c r="E107" s="52"/>
      <c r="F107" s="74"/>
      <c r="G107" s="56" t="s">
        <v>117</v>
      </c>
      <c r="H107" s="89">
        <v>6</v>
      </c>
      <c r="I107" s="42">
        <v>174020.88</v>
      </c>
      <c r="J107" s="89">
        <v>0.97</v>
      </c>
      <c r="M107" s="90"/>
      <c r="O107" s="91"/>
      <c r="IJ107" s="117"/>
      <c r="IK107" s="117"/>
      <c r="IL107" s="117"/>
      <c r="IM107" s="117"/>
      <c r="IN107" s="117"/>
      <c r="IO107" s="117"/>
      <c r="IP107" s="117"/>
      <c r="IQ107" s="117"/>
      <c r="IR107" s="117"/>
      <c r="IS107" s="117"/>
      <c r="IT107" s="117"/>
      <c r="IU107" s="117"/>
    </row>
    <row r="108" s="43" customFormat="1" ht="21" customHeight="1" spans="1:255">
      <c r="A108" s="55"/>
      <c r="B108" s="55"/>
      <c r="C108" s="52"/>
      <c r="D108" s="52"/>
      <c r="E108" s="52"/>
      <c r="F108" s="74"/>
      <c r="G108" s="56" t="s">
        <v>118</v>
      </c>
      <c r="H108" s="89">
        <v>6</v>
      </c>
      <c r="I108" s="42">
        <v>159333.48</v>
      </c>
      <c r="J108" s="89">
        <v>0.89</v>
      </c>
      <c r="M108" s="90"/>
      <c r="O108" s="91"/>
      <c r="IJ108" s="117"/>
      <c r="IK108" s="117"/>
      <c r="IL108" s="117"/>
      <c r="IM108" s="117"/>
      <c r="IN108" s="117"/>
      <c r="IO108" s="117"/>
      <c r="IP108" s="117"/>
      <c r="IQ108" s="117"/>
      <c r="IR108" s="117"/>
      <c r="IS108" s="117"/>
      <c r="IT108" s="117"/>
      <c r="IU108" s="117"/>
    </row>
    <row r="109" s="43" customFormat="1" ht="21" customHeight="1" spans="1:255">
      <c r="A109" s="55"/>
      <c r="B109" s="55"/>
      <c r="C109" s="52"/>
      <c r="D109" s="52"/>
      <c r="E109" s="52"/>
      <c r="F109" s="74"/>
      <c r="G109" s="56" t="s">
        <v>119</v>
      </c>
      <c r="H109" s="89">
        <v>6</v>
      </c>
      <c r="I109" s="42">
        <v>168278.94</v>
      </c>
      <c r="J109" s="89">
        <v>0.94</v>
      </c>
      <c r="M109" s="90"/>
      <c r="O109" s="91"/>
      <c r="IJ109" s="117"/>
      <c r="IK109" s="117"/>
      <c r="IL109" s="117"/>
      <c r="IM109" s="117"/>
      <c r="IN109" s="117"/>
      <c r="IO109" s="117"/>
      <c r="IP109" s="117"/>
      <c r="IQ109" s="117"/>
      <c r="IR109" s="117"/>
      <c r="IS109" s="117"/>
      <c r="IT109" s="117"/>
      <c r="IU109" s="117"/>
    </row>
    <row r="110" s="43" customFormat="1" ht="21" customHeight="1" spans="1:255">
      <c r="A110" s="55"/>
      <c r="B110" s="55"/>
      <c r="C110" s="52"/>
      <c r="D110" s="52"/>
      <c r="E110" s="52"/>
      <c r="F110" s="74"/>
      <c r="G110" s="56" t="s">
        <v>120</v>
      </c>
      <c r="H110" s="89">
        <v>6</v>
      </c>
      <c r="I110" s="42">
        <v>382070.16</v>
      </c>
      <c r="J110" s="89">
        <v>2.13</v>
      </c>
      <c r="M110" s="90"/>
      <c r="O110" s="91"/>
      <c r="IJ110" s="117"/>
      <c r="IK110" s="117"/>
      <c r="IL110" s="117"/>
      <c r="IM110" s="117"/>
      <c r="IN110" s="117"/>
      <c r="IO110" s="117"/>
      <c r="IP110" s="117"/>
      <c r="IQ110" s="117"/>
      <c r="IR110" s="117"/>
      <c r="IS110" s="117"/>
      <c r="IT110" s="117"/>
      <c r="IU110" s="117"/>
    </row>
    <row r="111" s="43" customFormat="1" ht="21" customHeight="1" spans="1:255">
      <c r="A111" s="55"/>
      <c r="B111" s="55"/>
      <c r="C111" s="52"/>
      <c r="D111" s="52"/>
      <c r="E111" s="52"/>
      <c r="F111" s="74"/>
      <c r="G111" s="56" t="s">
        <v>121</v>
      </c>
      <c r="H111" s="89">
        <v>6</v>
      </c>
      <c r="I111" s="42">
        <v>318685.38</v>
      </c>
      <c r="J111" s="89">
        <v>1.77</v>
      </c>
      <c r="M111" s="90"/>
      <c r="O111" s="91"/>
      <c r="IJ111" s="117"/>
      <c r="IK111" s="117"/>
      <c r="IL111" s="117"/>
      <c r="IM111" s="117"/>
      <c r="IN111" s="117"/>
      <c r="IO111" s="117"/>
      <c r="IP111" s="117"/>
      <c r="IQ111" s="117"/>
      <c r="IR111" s="117"/>
      <c r="IS111" s="117"/>
      <c r="IT111" s="117"/>
      <c r="IU111" s="117"/>
    </row>
    <row r="112" s="43" customFormat="1" ht="21" customHeight="1" spans="1:255">
      <c r="A112" s="55"/>
      <c r="B112" s="55"/>
      <c r="C112" s="52"/>
      <c r="D112" s="52"/>
      <c r="E112" s="52"/>
      <c r="F112" s="74"/>
      <c r="G112" s="56" t="s">
        <v>122</v>
      </c>
      <c r="H112" s="89">
        <v>6</v>
      </c>
      <c r="I112" s="42">
        <v>107661.36</v>
      </c>
      <c r="J112" s="89">
        <v>0.6</v>
      </c>
      <c r="M112" s="90"/>
      <c r="O112" s="91"/>
      <c r="IJ112" s="117"/>
      <c r="IK112" s="117"/>
      <c r="IL112" s="117"/>
      <c r="IM112" s="117"/>
      <c r="IN112" s="117"/>
      <c r="IO112" s="117"/>
      <c r="IP112" s="117"/>
      <c r="IQ112" s="117"/>
      <c r="IR112" s="117"/>
      <c r="IS112" s="117"/>
      <c r="IT112" s="117"/>
      <c r="IU112" s="117"/>
    </row>
    <row r="113" s="43" customFormat="1" ht="21" customHeight="1" spans="1:255">
      <c r="A113" s="55"/>
      <c r="B113" s="55"/>
      <c r="C113" s="52"/>
      <c r="D113" s="52"/>
      <c r="E113" s="52"/>
      <c r="F113" s="74"/>
      <c r="G113" s="56" t="s">
        <v>123</v>
      </c>
      <c r="H113" s="89">
        <v>6</v>
      </c>
      <c r="I113" s="42">
        <v>318598.56</v>
      </c>
      <c r="J113" s="89">
        <v>1.77</v>
      </c>
      <c r="M113" s="90"/>
      <c r="O113" s="91"/>
      <c r="IJ113" s="117"/>
      <c r="IK113" s="117"/>
      <c r="IL113" s="117"/>
      <c r="IM113" s="117"/>
      <c r="IN113" s="117"/>
      <c r="IO113" s="117"/>
      <c r="IP113" s="117"/>
      <c r="IQ113" s="117"/>
      <c r="IR113" s="117"/>
      <c r="IS113" s="117"/>
      <c r="IT113" s="117"/>
      <c r="IU113" s="117"/>
    </row>
    <row r="114" s="43" customFormat="1" ht="21" customHeight="1" spans="1:255">
      <c r="A114" s="55"/>
      <c r="B114" s="55"/>
      <c r="C114" s="52"/>
      <c r="D114" s="52"/>
      <c r="E114" s="52"/>
      <c r="F114" s="74"/>
      <c r="G114" s="56" t="s">
        <v>124</v>
      </c>
      <c r="H114" s="89">
        <v>6</v>
      </c>
      <c r="I114" s="42">
        <v>27031.62</v>
      </c>
      <c r="J114" s="89">
        <v>0.15</v>
      </c>
      <c r="M114" s="90"/>
      <c r="O114" s="91"/>
      <c r="IJ114" s="117"/>
      <c r="IK114" s="117"/>
      <c r="IL114" s="117"/>
      <c r="IM114" s="117"/>
      <c r="IN114" s="117"/>
      <c r="IO114" s="117"/>
      <c r="IP114" s="117"/>
      <c r="IQ114" s="117"/>
      <c r="IR114" s="117"/>
      <c r="IS114" s="117"/>
      <c r="IT114" s="117"/>
      <c r="IU114" s="117"/>
    </row>
    <row r="115" s="43" customFormat="1" ht="21" customHeight="1" spans="1:255">
      <c r="A115" s="55"/>
      <c r="B115" s="55"/>
      <c r="C115" s="52"/>
      <c r="D115" s="52"/>
      <c r="E115" s="52"/>
      <c r="F115" s="74"/>
      <c r="G115" s="56" t="s">
        <v>125</v>
      </c>
      <c r="H115" s="89">
        <v>6</v>
      </c>
      <c r="I115" s="42">
        <v>241152.54</v>
      </c>
      <c r="J115" s="89">
        <v>1.34</v>
      </c>
      <c r="M115" s="90"/>
      <c r="O115" s="91"/>
      <c r="IJ115" s="117"/>
      <c r="IK115" s="117"/>
      <c r="IL115" s="117"/>
      <c r="IM115" s="117"/>
      <c r="IN115" s="117"/>
      <c r="IO115" s="117"/>
      <c r="IP115" s="117"/>
      <c r="IQ115" s="117"/>
      <c r="IR115" s="117"/>
      <c r="IS115" s="117"/>
      <c r="IT115" s="117"/>
      <c r="IU115" s="117"/>
    </row>
    <row r="116" s="43" customFormat="1" ht="21" customHeight="1" spans="1:255">
      <c r="A116" s="55"/>
      <c r="B116" s="55"/>
      <c r="C116" s="52"/>
      <c r="D116" s="52"/>
      <c r="E116" s="52"/>
      <c r="F116" s="74"/>
      <c r="G116" s="56" t="s">
        <v>126</v>
      </c>
      <c r="H116" s="89">
        <v>6</v>
      </c>
      <c r="I116" s="42">
        <v>174034.2</v>
      </c>
      <c r="J116" s="89">
        <v>0.97</v>
      </c>
      <c r="M116" s="90"/>
      <c r="O116" s="91"/>
      <c r="IJ116" s="117"/>
      <c r="IK116" s="117"/>
      <c r="IL116" s="117"/>
      <c r="IM116" s="117"/>
      <c r="IN116" s="117"/>
      <c r="IO116" s="117"/>
      <c r="IP116" s="117"/>
      <c r="IQ116" s="117"/>
      <c r="IR116" s="117"/>
      <c r="IS116" s="117"/>
      <c r="IT116" s="117"/>
      <c r="IU116" s="117"/>
    </row>
    <row r="117" s="43" customFormat="1" ht="21" customHeight="1" spans="1:255">
      <c r="A117" s="55"/>
      <c r="B117" s="55"/>
      <c r="C117" s="52"/>
      <c r="D117" s="52"/>
      <c r="E117" s="52"/>
      <c r="F117" s="74"/>
      <c r="G117" s="56" t="s">
        <v>127</v>
      </c>
      <c r="H117" s="89">
        <v>6</v>
      </c>
      <c r="I117" s="42">
        <v>61257.18</v>
      </c>
      <c r="J117" s="89">
        <v>0.34</v>
      </c>
      <c r="M117" s="90"/>
      <c r="O117" s="91"/>
      <c r="IJ117" s="117"/>
      <c r="IK117" s="117"/>
      <c r="IL117" s="117"/>
      <c r="IM117" s="117"/>
      <c r="IN117" s="117"/>
      <c r="IO117" s="117"/>
      <c r="IP117" s="117"/>
      <c r="IQ117" s="117"/>
      <c r="IR117" s="117"/>
      <c r="IS117" s="117"/>
      <c r="IT117" s="117"/>
      <c r="IU117" s="117"/>
    </row>
    <row r="118" s="43" customFormat="1" ht="21" customHeight="1" spans="1:255">
      <c r="A118" s="55"/>
      <c r="B118" s="55"/>
      <c r="C118" s="52"/>
      <c r="D118" s="52"/>
      <c r="E118" s="52"/>
      <c r="F118" s="74"/>
      <c r="G118" s="56" t="s">
        <v>128</v>
      </c>
      <c r="H118" s="89">
        <v>7</v>
      </c>
      <c r="I118" s="42">
        <v>46598.37</v>
      </c>
      <c r="J118" s="89">
        <v>0.26</v>
      </c>
      <c r="M118" s="90"/>
      <c r="O118" s="91"/>
      <c r="IJ118" s="117"/>
      <c r="IK118" s="117"/>
      <c r="IL118" s="117"/>
      <c r="IM118" s="117"/>
      <c r="IN118" s="117"/>
      <c r="IO118" s="117"/>
      <c r="IP118" s="117"/>
      <c r="IQ118" s="117"/>
      <c r="IR118" s="117"/>
      <c r="IS118" s="117"/>
      <c r="IT118" s="117"/>
      <c r="IU118" s="117"/>
    </row>
    <row r="119" s="43" customFormat="1" ht="21" customHeight="1" spans="1:255">
      <c r="A119" s="55"/>
      <c r="B119" s="55"/>
      <c r="C119" s="52"/>
      <c r="D119" s="52"/>
      <c r="E119" s="52"/>
      <c r="F119" s="74"/>
      <c r="G119" s="56" t="s">
        <v>129</v>
      </c>
      <c r="H119" s="89">
        <v>7</v>
      </c>
      <c r="I119" s="42">
        <v>127833.51</v>
      </c>
      <c r="J119" s="89">
        <v>0.71</v>
      </c>
      <c r="M119" s="90"/>
      <c r="O119" s="91"/>
      <c r="IJ119" s="117"/>
      <c r="IK119" s="117"/>
      <c r="IL119" s="117"/>
      <c r="IM119" s="117"/>
      <c r="IN119" s="117"/>
      <c r="IO119" s="117"/>
      <c r="IP119" s="117"/>
      <c r="IQ119" s="117"/>
      <c r="IR119" s="117"/>
      <c r="IS119" s="117"/>
      <c r="IT119" s="117"/>
      <c r="IU119" s="117"/>
    </row>
    <row r="120" s="43" customFormat="1" ht="21" customHeight="1" spans="1:255">
      <c r="A120" s="55"/>
      <c r="B120" s="55"/>
      <c r="C120" s="52"/>
      <c r="D120" s="52"/>
      <c r="E120" s="52"/>
      <c r="F120" s="74"/>
      <c r="G120" s="56" t="s">
        <v>130</v>
      </c>
      <c r="H120" s="89">
        <v>7</v>
      </c>
      <c r="I120" s="42">
        <v>91224.84</v>
      </c>
      <c r="J120" s="89">
        <v>0.51</v>
      </c>
      <c r="M120" s="90"/>
      <c r="O120" s="91"/>
      <c r="IJ120" s="117"/>
      <c r="IK120" s="117"/>
      <c r="IL120" s="117"/>
      <c r="IM120" s="117"/>
      <c r="IN120" s="117"/>
      <c r="IO120" s="117"/>
      <c r="IP120" s="117"/>
      <c r="IQ120" s="117"/>
      <c r="IR120" s="117"/>
      <c r="IS120" s="117"/>
      <c r="IT120" s="117"/>
      <c r="IU120" s="117"/>
    </row>
    <row r="121" s="43" customFormat="1" ht="21" customHeight="1" spans="1:255">
      <c r="A121" s="55"/>
      <c r="B121" s="55"/>
      <c r="C121" s="52"/>
      <c r="D121" s="52"/>
      <c r="E121" s="52"/>
      <c r="F121" s="74"/>
      <c r="G121" s="56" t="s">
        <v>131</v>
      </c>
      <c r="H121" s="89">
        <v>6</v>
      </c>
      <c r="I121" s="42">
        <v>59295.24</v>
      </c>
      <c r="J121" s="89">
        <v>0.33</v>
      </c>
      <c r="M121" s="90"/>
      <c r="O121" s="91"/>
      <c r="IJ121" s="117"/>
      <c r="IK121" s="117"/>
      <c r="IL121" s="117"/>
      <c r="IM121" s="117"/>
      <c r="IN121" s="117"/>
      <c r="IO121" s="117"/>
      <c r="IP121" s="117"/>
      <c r="IQ121" s="117"/>
      <c r="IR121" s="117"/>
      <c r="IS121" s="117"/>
      <c r="IT121" s="117"/>
      <c r="IU121" s="117"/>
    </row>
    <row r="122" s="43" customFormat="1" ht="21" customHeight="1" spans="1:255">
      <c r="A122" s="55"/>
      <c r="B122" s="55"/>
      <c r="C122" s="52"/>
      <c r="D122" s="52"/>
      <c r="E122" s="52"/>
      <c r="F122" s="74"/>
      <c r="G122" s="56" t="s">
        <v>132</v>
      </c>
      <c r="H122" s="89">
        <v>7</v>
      </c>
      <c r="I122" s="42">
        <v>115157.14</v>
      </c>
      <c r="J122" s="89">
        <v>0.64</v>
      </c>
      <c r="M122" s="90"/>
      <c r="O122" s="91"/>
      <c r="IJ122" s="117"/>
      <c r="IK122" s="117"/>
      <c r="IL122" s="117"/>
      <c r="IM122" s="117"/>
      <c r="IN122" s="117"/>
      <c r="IO122" s="117"/>
      <c r="IP122" s="117"/>
      <c r="IQ122" s="117"/>
      <c r="IR122" s="117"/>
      <c r="IS122" s="117"/>
      <c r="IT122" s="117"/>
      <c r="IU122" s="117"/>
    </row>
    <row r="123" s="43" customFormat="1" ht="21" customHeight="1" spans="1:255">
      <c r="A123" s="55"/>
      <c r="B123" s="55"/>
      <c r="C123" s="52"/>
      <c r="D123" s="52"/>
      <c r="E123" s="52"/>
      <c r="F123" s="74"/>
      <c r="G123" s="56" t="s">
        <v>133</v>
      </c>
      <c r="H123" s="89">
        <v>6</v>
      </c>
      <c r="I123" s="42">
        <v>89954.7</v>
      </c>
      <c r="J123" s="89">
        <v>0.5</v>
      </c>
      <c r="M123" s="90"/>
      <c r="O123" s="91"/>
      <c r="IJ123" s="117"/>
      <c r="IK123" s="117"/>
      <c r="IL123" s="117"/>
      <c r="IM123" s="117"/>
      <c r="IN123" s="117"/>
      <c r="IO123" s="117"/>
      <c r="IP123" s="117"/>
      <c r="IQ123" s="117"/>
      <c r="IR123" s="117"/>
      <c r="IS123" s="117"/>
      <c r="IT123" s="117"/>
      <c r="IU123" s="117"/>
    </row>
    <row r="124" s="43" customFormat="1" ht="21" customHeight="1" spans="1:255">
      <c r="A124" s="55"/>
      <c r="B124" s="55"/>
      <c r="C124" s="52"/>
      <c r="D124" s="52"/>
      <c r="E124" s="52"/>
      <c r="F124" s="74"/>
      <c r="G124" s="56" t="s">
        <v>134</v>
      </c>
      <c r="H124" s="89">
        <v>6</v>
      </c>
      <c r="I124" s="42">
        <v>137230.8</v>
      </c>
      <c r="J124" s="89">
        <v>0.76</v>
      </c>
      <c r="M124" s="90"/>
      <c r="O124" s="91"/>
      <c r="IJ124" s="117"/>
      <c r="IK124" s="117"/>
      <c r="IL124" s="117"/>
      <c r="IM124" s="117"/>
      <c r="IN124" s="117"/>
      <c r="IO124" s="117"/>
      <c r="IP124" s="117"/>
      <c r="IQ124" s="117"/>
      <c r="IR124" s="117"/>
      <c r="IS124" s="117"/>
      <c r="IT124" s="117"/>
      <c r="IU124" s="117"/>
    </row>
    <row r="125" s="43" customFormat="1" ht="21" customHeight="1" spans="1:255">
      <c r="A125" s="55"/>
      <c r="B125" s="55"/>
      <c r="C125" s="52"/>
      <c r="D125" s="52"/>
      <c r="E125" s="52"/>
      <c r="F125" s="74"/>
      <c r="G125" s="56" t="s">
        <v>135</v>
      </c>
      <c r="H125" s="89">
        <v>6</v>
      </c>
      <c r="I125" s="42">
        <v>157183.02</v>
      </c>
      <c r="J125" s="89">
        <v>0.87</v>
      </c>
      <c r="M125" s="90"/>
      <c r="O125" s="91"/>
      <c r="IJ125" s="117"/>
      <c r="IK125" s="117"/>
      <c r="IL125" s="117"/>
      <c r="IM125" s="117"/>
      <c r="IN125" s="117"/>
      <c r="IO125" s="117"/>
      <c r="IP125" s="117"/>
      <c r="IQ125" s="117"/>
      <c r="IR125" s="117"/>
      <c r="IS125" s="117"/>
      <c r="IT125" s="117"/>
      <c r="IU125" s="117"/>
    </row>
    <row r="126" s="43" customFormat="1" ht="21" customHeight="1" spans="1:255">
      <c r="A126" s="55"/>
      <c r="B126" s="55"/>
      <c r="C126" s="52"/>
      <c r="D126" s="52"/>
      <c r="E126" s="52"/>
      <c r="F126" s="74"/>
      <c r="G126" s="56" t="s">
        <v>136</v>
      </c>
      <c r="H126" s="89">
        <v>6</v>
      </c>
      <c r="I126" s="42">
        <v>211872.96</v>
      </c>
      <c r="J126" s="89">
        <v>1.18</v>
      </c>
      <c r="M126" s="90"/>
      <c r="O126" s="91"/>
      <c r="IJ126" s="117"/>
      <c r="IK126" s="117"/>
      <c r="IL126" s="117"/>
      <c r="IM126" s="117"/>
      <c r="IN126" s="117"/>
      <c r="IO126" s="117"/>
      <c r="IP126" s="117"/>
      <c r="IQ126" s="117"/>
      <c r="IR126" s="117"/>
      <c r="IS126" s="117"/>
      <c r="IT126" s="117"/>
      <c r="IU126" s="117"/>
    </row>
    <row r="127" s="43" customFormat="1" ht="21" customHeight="1" spans="1:255">
      <c r="A127" s="55"/>
      <c r="B127" s="55"/>
      <c r="C127" s="52"/>
      <c r="D127" s="52"/>
      <c r="E127" s="52"/>
      <c r="F127" s="74"/>
      <c r="G127" s="56" t="s">
        <v>137</v>
      </c>
      <c r="H127" s="89">
        <v>6</v>
      </c>
      <c r="I127" s="42">
        <v>65996.76</v>
      </c>
      <c r="J127" s="89">
        <v>0.37</v>
      </c>
      <c r="M127" s="90"/>
      <c r="O127" s="91"/>
      <c r="IJ127" s="117"/>
      <c r="IK127" s="117"/>
      <c r="IL127" s="117"/>
      <c r="IM127" s="117"/>
      <c r="IN127" s="117"/>
      <c r="IO127" s="117"/>
      <c r="IP127" s="117"/>
      <c r="IQ127" s="117"/>
      <c r="IR127" s="117"/>
      <c r="IS127" s="117"/>
      <c r="IT127" s="117"/>
      <c r="IU127" s="117"/>
    </row>
    <row r="128" s="43" customFormat="1" ht="21" customHeight="1" spans="1:255">
      <c r="A128" s="55"/>
      <c r="B128" s="55"/>
      <c r="C128" s="52"/>
      <c r="D128" s="52"/>
      <c r="E128" s="52"/>
      <c r="F128" s="74"/>
      <c r="G128" s="56" t="s">
        <v>138</v>
      </c>
      <c r="H128" s="89">
        <v>6</v>
      </c>
      <c r="I128" s="42">
        <v>51965.94</v>
      </c>
      <c r="J128" s="89">
        <v>0.29</v>
      </c>
      <c r="M128" s="90"/>
      <c r="O128" s="91"/>
      <c r="IJ128" s="117"/>
      <c r="IK128" s="117"/>
      <c r="IL128" s="117"/>
      <c r="IM128" s="117"/>
      <c r="IN128" s="117"/>
      <c r="IO128" s="117"/>
      <c r="IP128" s="117"/>
      <c r="IQ128" s="117"/>
      <c r="IR128" s="117"/>
      <c r="IS128" s="117"/>
      <c r="IT128" s="117"/>
      <c r="IU128" s="117"/>
    </row>
    <row r="129" s="43" customFormat="1" ht="21" customHeight="1" spans="1:255">
      <c r="A129" s="55"/>
      <c r="B129" s="55"/>
      <c r="C129" s="52"/>
      <c r="D129" s="52"/>
      <c r="E129" s="52"/>
      <c r="F129" s="74"/>
      <c r="G129" s="56" t="s">
        <v>139</v>
      </c>
      <c r="H129" s="89">
        <v>6</v>
      </c>
      <c r="I129" s="42">
        <v>107953.14</v>
      </c>
      <c r="J129" s="89">
        <v>0.6</v>
      </c>
      <c r="M129" s="90"/>
      <c r="O129" s="91"/>
      <c r="IJ129" s="117"/>
      <c r="IK129" s="117"/>
      <c r="IL129" s="117"/>
      <c r="IM129" s="117"/>
      <c r="IN129" s="117"/>
      <c r="IO129" s="117"/>
      <c r="IP129" s="117"/>
      <c r="IQ129" s="117"/>
      <c r="IR129" s="117"/>
      <c r="IS129" s="117"/>
      <c r="IT129" s="117"/>
      <c r="IU129" s="117"/>
    </row>
    <row r="130" s="43" customFormat="1" ht="21" customHeight="1" spans="1:255">
      <c r="A130" s="55"/>
      <c r="B130" s="55"/>
      <c r="C130" s="52"/>
      <c r="D130" s="52"/>
      <c r="E130" s="52"/>
      <c r="F130" s="74"/>
      <c r="G130" s="56" t="s">
        <v>140</v>
      </c>
      <c r="H130" s="89">
        <v>6</v>
      </c>
      <c r="I130" s="42">
        <v>15120.66</v>
      </c>
      <c r="J130" s="89">
        <v>0.08</v>
      </c>
      <c r="M130" s="90"/>
      <c r="O130" s="91"/>
      <c r="IJ130" s="117"/>
      <c r="IK130" s="117"/>
      <c r="IL130" s="117"/>
      <c r="IM130" s="117"/>
      <c r="IN130" s="117"/>
      <c r="IO130" s="117"/>
      <c r="IP130" s="117"/>
      <c r="IQ130" s="117"/>
      <c r="IR130" s="117"/>
      <c r="IS130" s="117"/>
      <c r="IT130" s="117"/>
      <c r="IU130" s="117"/>
    </row>
    <row r="131" s="43" customFormat="1" ht="21" customHeight="1" spans="1:255">
      <c r="A131" s="55"/>
      <c r="B131" s="55"/>
      <c r="C131" s="52"/>
      <c r="D131" s="52"/>
      <c r="E131" s="52"/>
      <c r="F131" s="74"/>
      <c r="G131" s="56" t="s">
        <v>141</v>
      </c>
      <c r="H131" s="89">
        <v>6</v>
      </c>
      <c r="I131" s="42">
        <v>153423.6</v>
      </c>
      <c r="J131" s="89">
        <v>0.85</v>
      </c>
      <c r="M131" s="90"/>
      <c r="O131" s="91"/>
      <c r="IJ131" s="117"/>
      <c r="IK131" s="117"/>
      <c r="IL131" s="117"/>
      <c r="IM131" s="117"/>
      <c r="IN131" s="117"/>
      <c r="IO131" s="117"/>
      <c r="IP131" s="117"/>
      <c r="IQ131" s="117"/>
      <c r="IR131" s="117"/>
      <c r="IS131" s="117"/>
      <c r="IT131" s="117"/>
      <c r="IU131" s="117"/>
    </row>
    <row r="132" s="43" customFormat="1" ht="21" customHeight="1" spans="1:255">
      <c r="A132" s="55"/>
      <c r="B132" s="55"/>
      <c r="C132" s="52"/>
      <c r="D132" s="52"/>
      <c r="E132" s="52"/>
      <c r="F132" s="74"/>
      <c r="G132" s="56" t="s">
        <v>142</v>
      </c>
      <c r="H132" s="89">
        <v>6</v>
      </c>
      <c r="I132" s="42">
        <v>256978.98</v>
      </c>
      <c r="J132" s="89">
        <v>1.43</v>
      </c>
      <c r="M132" s="90"/>
      <c r="O132" s="91"/>
      <c r="IJ132" s="117"/>
      <c r="IK132" s="117"/>
      <c r="IL132" s="117"/>
      <c r="IM132" s="117"/>
      <c r="IN132" s="117"/>
      <c r="IO132" s="117"/>
      <c r="IP132" s="117"/>
      <c r="IQ132" s="117"/>
      <c r="IR132" s="117"/>
      <c r="IS132" s="117"/>
      <c r="IT132" s="117"/>
      <c r="IU132" s="117"/>
    </row>
    <row r="133" s="43" customFormat="1" ht="21" customHeight="1" spans="1:255">
      <c r="A133" s="55"/>
      <c r="B133" s="55"/>
      <c r="C133" s="52"/>
      <c r="D133" s="52"/>
      <c r="E133" s="52"/>
      <c r="F133" s="74"/>
      <c r="G133" s="56" t="s">
        <v>143</v>
      </c>
      <c r="H133" s="89">
        <v>7</v>
      </c>
      <c r="I133" s="42">
        <v>102738.65</v>
      </c>
      <c r="J133" s="89">
        <v>0.57</v>
      </c>
      <c r="M133" s="90"/>
      <c r="O133" s="91"/>
      <c r="IJ133" s="117"/>
      <c r="IK133" s="117"/>
      <c r="IL133" s="117"/>
      <c r="IM133" s="117"/>
      <c r="IN133" s="117"/>
      <c r="IO133" s="117"/>
      <c r="IP133" s="117"/>
      <c r="IQ133" s="117"/>
      <c r="IR133" s="117"/>
      <c r="IS133" s="117"/>
      <c r="IT133" s="117"/>
      <c r="IU133" s="117"/>
    </row>
    <row r="134" s="43" customFormat="1" ht="21" customHeight="1" spans="1:255">
      <c r="A134" s="55"/>
      <c r="B134" s="55"/>
      <c r="C134" s="52"/>
      <c r="D134" s="52"/>
      <c r="E134" s="52"/>
      <c r="F134" s="74"/>
      <c r="G134" s="56" t="s">
        <v>144</v>
      </c>
      <c r="H134" s="89">
        <v>6</v>
      </c>
      <c r="I134" s="42">
        <v>187745.34</v>
      </c>
      <c r="J134" s="89">
        <v>1.04</v>
      </c>
      <c r="M134" s="90"/>
      <c r="O134" s="91"/>
      <c r="IJ134" s="117"/>
      <c r="IK134" s="117"/>
      <c r="IL134" s="117"/>
      <c r="IM134" s="117"/>
      <c r="IN134" s="117"/>
      <c r="IO134" s="117"/>
      <c r="IP134" s="117"/>
      <c r="IQ134" s="117"/>
      <c r="IR134" s="117"/>
      <c r="IS134" s="117"/>
      <c r="IT134" s="117"/>
      <c r="IU134" s="117"/>
    </row>
    <row r="135" s="43" customFormat="1" ht="21" customHeight="1" spans="1:255">
      <c r="A135" s="55"/>
      <c r="B135" s="55"/>
      <c r="C135" s="52"/>
      <c r="D135" s="52"/>
      <c r="E135" s="52"/>
      <c r="F135" s="74"/>
      <c r="G135" s="56" t="s">
        <v>145</v>
      </c>
      <c r="H135" s="89">
        <v>6</v>
      </c>
      <c r="I135" s="42">
        <v>174527.82</v>
      </c>
      <c r="J135" s="89">
        <v>0.97</v>
      </c>
      <c r="M135" s="90"/>
      <c r="O135" s="91"/>
      <c r="IJ135" s="117"/>
      <c r="IK135" s="117"/>
      <c r="IL135" s="117"/>
      <c r="IM135" s="117"/>
      <c r="IN135" s="117"/>
      <c r="IO135" s="117"/>
      <c r="IP135" s="117"/>
      <c r="IQ135" s="117"/>
      <c r="IR135" s="117"/>
      <c r="IS135" s="117"/>
      <c r="IT135" s="117"/>
      <c r="IU135" s="117"/>
    </row>
    <row r="136" s="43" customFormat="1" ht="21" customHeight="1" spans="1:255">
      <c r="A136" s="55"/>
      <c r="B136" s="55"/>
      <c r="C136" s="52"/>
      <c r="D136" s="52"/>
      <c r="E136" s="52"/>
      <c r="F136" s="74"/>
      <c r="G136" s="56" t="s">
        <v>146</v>
      </c>
      <c r="H136" s="89">
        <v>6</v>
      </c>
      <c r="I136" s="42">
        <v>94092.48</v>
      </c>
      <c r="J136" s="89">
        <v>0.52</v>
      </c>
      <c r="M136" s="90"/>
      <c r="O136" s="91"/>
      <c r="IJ136" s="117"/>
      <c r="IK136" s="117"/>
      <c r="IL136" s="117"/>
      <c r="IM136" s="117"/>
      <c r="IN136" s="117"/>
      <c r="IO136" s="117"/>
      <c r="IP136" s="117"/>
      <c r="IQ136" s="117"/>
      <c r="IR136" s="117"/>
      <c r="IS136" s="117"/>
      <c r="IT136" s="117"/>
      <c r="IU136" s="117"/>
    </row>
    <row r="137" s="43" customFormat="1" ht="21" customHeight="1" spans="1:255">
      <c r="A137" s="55"/>
      <c r="B137" s="55"/>
      <c r="C137" s="52"/>
      <c r="D137" s="52"/>
      <c r="E137" s="52"/>
      <c r="F137" s="74"/>
      <c r="G137" s="56" t="s">
        <v>147</v>
      </c>
      <c r="H137" s="89">
        <v>6</v>
      </c>
      <c r="I137" s="42">
        <v>136711.44</v>
      </c>
      <c r="J137" s="89">
        <v>0.76</v>
      </c>
      <c r="M137" s="90"/>
      <c r="O137" s="91"/>
      <c r="IJ137" s="117"/>
      <c r="IK137" s="117"/>
      <c r="IL137" s="117"/>
      <c r="IM137" s="117"/>
      <c r="IN137" s="117"/>
      <c r="IO137" s="117"/>
      <c r="IP137" s="117"/>
      <c r="IQ137" s="117"/>
      <c r="IR137" s="117"/>
      <c r="IS137" s="117"/>
      <c r="IT137" s="117"/>
      <c r="IU137" s="117"/>
    </row>
    <row r="138" s="43" customFormat="1" ht="21" customHeight="1" spans="1:255">
      <c r="A138" s="55"/>
      <c r="B138" s="55"/>
      <c r="C138" s="52"/>
      <c r="D138" s="52"/>
      <c r="E138" s="52"/>
      <c r="F138" s="74"/>
      <c r="G138" s="56" t="s">
        <v>148</v>
      </c>
      <c r="H138" s="89">
        <v>6</v>
      </c>
      <c r="I138" s="42">
        <v>115380.12</v>
      </c>
      <c r="J138" s="89">
        <v>0.64</v>
      </c>
      <c r="M138" s="90"/>
      <c r="O138" s="91"/>
      <c r="IJ138" s="117"/>
      <c r="IK138" s="117"/>
      <c r="IL138" s="117"/>
      <c r="IM138" s="117"/>
      <c r="IN138" s="117"/>
      <c r="IO138" s="117"/>
      <c r="IP138" s="117"/>
      <c r="IQ138" s="117"/>
      <c r="IR138" s="117"/>
      <c r="IS138" s="117"/>
      <c r="IT138" s="117"/>
      <c r="IU138" s="117"/>
    </row>
    <row r="139" s="43" customFormat="1" ht="21" customHeight="1" spans="1:255">
      <c r="A139" s="55"/>
      <c r="B139" s="55"/>
      <c r="C139" s="52"/>
      <c r="D139" s="52"/>
      <c r="E139" s="52"/>
      <c r="F139" s="74"/>
      <c r="G139" s="56" t="s">
        <v>149</v>
      </c>
      <c r="H139" s="89">
        <v>6</v>
      </c>
      <c r="I139" s="42">
        <v>192037.8</v>
      </c>
      <c r="J139" s="89">
        <v>1.07</v>
      </c>
      <c r="M139" s="90"/>
      <c r="O139" s="91"/>
      <c r="IJ139" s="117"/>
      <c r="IK139" s="117"/>
      <c r="IL139" s="117"/>
      <c r="IM139" s="117"/>
      <c r="IN139" s="117"/>
      <c r="IO139" s="117"/>
      <c r="IP139" s="117"/>
      <c r="IQ139" s="117"/>
      <c r="IR139" s="117"/>
      <c r="IS139" s="117"/>
      <c r="IT139" s="117"/>
      <c r="IU139" s="117"/>
    </row>
    <row r="140" s="43" customFormat="1" ht="21" customHeight="1" spans="1:255">
      <c r="A140" s="55"/>
      <c r="B140" s="55"/>
      <c r="C140" s="52"/>
      <c r="D140" s="52"/>
      <c r="E140" s="52"/>
      <c r="F140" s="74"/>
      <c r="G140" s="56" t="s">
        <v>150</v>
      </c>
      <c r="H140" s="89">
        <v>6</v>
      </c>
      <c r="I140" s="42">
        <v>190657.08</v>
      </c>
      <c r="J140" s="89">
        <v>1.06</v>
      </c>
      <c r="M140" s="90"/>
      <c r="O140" s="91"/>
      <c r="IJ140" s="117"/>
      <c r="IK140" s="117"/>
      <c r="IL140" s="117"/>
      <c r="IM140" s="117"/>
      <c r="IN140" s="117"/>
      <c r="IO140" s="117"/>
      <c r="IP140" s="117"/>
      <c r="IQ140" s="117"/>
      <c r="IR140" s="117"/>
      <c r="IS140" s="117"/>
      <c r="IT140" s="117"/>
      <c r="IU140" s="117"/>
    </row>
    <row r="141" s="43" customFormat="1" ht="21" customHeight="1" spans="1:255">
      <c r="A141" s="55"/>
      <c r="B141" s="55"/>
      <c r="C141" s="52"/>
      <c r="D141" s="52"/>
      <c r="E141" s="52"/>
      <c r="F141" s="74"/>
      <c r="G141" s="56" t="s">
        <v>151</v>
      </c>
      <c r="H141" s="89">
        <v>7</v>
      </c>
      <c r="I141" s="42">
        <v>66599.47</v>
      </c>
      <c r="J141" s="89">
        <v>0.37</v>
      </c>
      <c r="M141" s="90"/>
      <c r="O141" s="91"/>
      <c r="IJ141" s="117"/>
      <c r="IK141" s="117"/>
      <c r="IL141" s="117"/>
      <c r="IM141" s="117"/>
      <c r="IN141" s="117"/>
      <c r="IO141" s="117"/>
      <c r="IP141" s="117"/>
      <c r="IQ141" s="117"/>
      <c r="IR141" s="117"/>
      <c r="IS141" s="117"/>
      <c r="IT141" s="117"/>
      <c r="IU141" s="117"/>
    </row>
    <row r="142" s="43" customFormat="1" ht="21" customHeight="1" spans="1:255">
      <c r="A142" s="55"/>
      <c r="B142" s="55"/>
      <c r="C142" s="52"/>
      <c r="D142" s="52"/>
      <c r="E142" s="52"/>
      <c r="F142" s="74"/>
      <c r="G142" s="56" t="s">
        <v>152</v>
      </c>
      <c r="H142" s="89">
        <v>6</v>
      </c>
      <c r="I142" s="42">
        <v>131917.14</v>
      </c>
      <c r="J142" s="89">
        <v>0.73</v>
      </c>
      <c r="M142" s="90"/>
      <c r="O142" s="91"/>
      <c r="IJ142" s="117"/>
      <c r="IK142" s="117"/>
      <c r="IL142" s="117"/>
      <c r="IM142" s="117"/>
      <c r="IN142" s="117"/>
      <c r="IO142" s="117"/>
      <c r="IP142" s="117"/>
      <c r="IQ142" s="117"/>
      <c r="IR142" s="117"/>
      <c r="IS142" s="117"/>
      <c r="IT142" s="117"/>
      <c r="IU142" s="117"/>
    </row>
    <row r="143" s="43" customFormat="1" ht="21" customHeight="1" spans="1:255">
      <c r="A143" s="55"/>
      <c r="B143" s="55"/>
      <c r="C143" s="52"/>
      <c r="D143" s="52"/>
      <c r="E143" s="52"/>
      <c r="F143" s="74"/>
      <c r="G143" s="56" t="s">
        <v>153</v>
      </c>
      <c r="H143" s="89">
        <v>6</v>
      </c>
      <c r="I143" s="42">
        <v>300273.78</v>
      </c>
      <c r="J143" s="89">
        <v>1.67</v>
      </c>
      <c r="M143" s="90"/>
      <c r="O143" s="91"/>
      <c r="IJ143" s="117"/>
      <c r="IK143" s="117"/>
      <c r="IL143" s="117"/>
      <c r="IM143" s="117"/>
      <c r="IN143" s="117"/>
      <c r="IO143" s="117"/>
      <c r="IP143" s="117"/>
      <c r="IQ143" s="117"/>
      <c r="IR143" s="117"/>
      <c r="IS143" s="117"/>
      <c r="IT143" s="117"/>
      <c r="IU143" s="117"/>
    </row>
    <row r="144" s="43" customFormat="1" ht="21" customHeight="1" spans="1:255">
      <c r="A144" s="55"/>
      <c r="B144" s="55"/>
      <c r="C144" s="52"/>
      <c r="D144" s="52"/>
      <c r="E144" s="52"/>
      <c r="F144" s="74"/>
      <c r="G144" s="56" t="s">
        <v>154</v>
      </c>
      <c r="H144" s="89">
        <v>4</v>
      </c>
      <c r="I144" s="42">
        <v>167197.68</v>
      </c>
      <c r="J144" s="89">
        <v>0.93</v>
      </c>
      <c r="M144" s="90"/>
      <c r="O144" s="91"/>
      <c r="IJ144" s="117"/>
      <c r="IK144" s="117"/>
      <c r="IL144" s="117"/>
      <c r="IM144" s="117"/>
      <c r="IN144" s="117"/>
      <c r="IO144" s="117"/>
      <c r="IP144" s="117"/>
      <c r="IQ144" s="117"/>
      <c r="IR144" s="117"/>
      <c r="IS144" s="117"/>
      <c r="IT144" s="117"/>
      <c r="IU144" s="117"/>
    </row>
    <row r="145" s="43" customFormat="1" ht="21" customHeight="1" spans="1:255">
      <c r="A145" s="55"/>
      <c r="B145" s="55"/>
      <c r="C145" s="52"/>
      <c r="D145" s="52"/>
      <c r="E145" s="52"/>
      <c r="F145" s="74"/>
      <c r="G145" s="56" t="s">
        <v>155</v>
      </c>
      <c r="H145" s="89">
        <v>6</v>
      </c>
      <c r="I145" s="42">
        <v>153344.82</v>
      </c>
      <c r="J145" s="89">
        <v>0.85</v>
      </c>
      <c r="M145" s="90"/>
      <c r="O145" s="91"/>
      <c r="IJ145" s="117"/>
      <c r="IK145" s="117"/>
      <c r="IL145" s="117"/>
      <c r="IM145" s="117"/>
      <c r="IN145" s="117"/>
      <c r="IO145" s="117"/>
      <c r="IP145" s="117"/>
      <c r="IQ145" s="117"/>
      <c r="IR145" s="117"/>
      <c r="IS145" s="117"/>
      <c r="IT145" s="117"/>
      <c r="IU145" s="117"/>
    </row>
    <row r="146" s="43" customFormat="1" ht="21" customHeight="1" spans="1:255">
      <c r="A146" s="55"/>
      <c r="B146" s="55"/>
      <c r="C146" s="52"/>
      <c r="D146" s="52"/>
      <c r="E146" s="52"/>
      <c r="F146" s="74"/>
      <c r="G146" s="56" t="s">
        <v>156</v>
      </c>
      <c r="H146" s="89">
        <v>6</v>
      </c>
      <c r="I146" s="42">
        <v>154138.38</v>
      </c>
      <c r="J146" s="89">
        <v>0.86</v>
      </c>
      <c r="M146" s="90"/>
      <c r="O146" s="91"/>
      <c r="IJ146" s="117"/>
      <c r="IK146" s="117"/>
      <c r="IL146" s="117"/>
      <c r="IM146" s="117"/>
      <c r="IN146" s="117"/>
      <c r="IO146" s="117"/>
      <c r="IP146" s="117"/>
      <c r="IQ146" s="117"/>
      <c r="IR146" s="117"/>
      <c r="IS146" s="117"/>
      <c r="IT146" s="117"/>
      <c r="IU146" s="117"/>
    </row>
    <row r="147" s="43" customFormat="1" ht="21" customHeight="1" spans="1:255">
      <c r="A147" s="55"/>
      <c r="B147" s="55"/>
      <c r="C147" s="52"/>
      <c r="D147" s="52"/>
      <c r="E147" s="52"/>
      <c r="F147" s="74"/>
      <c r="G147" s="56" t="s">
        <v>157</v>
      </c>
      <c r="H147" s="89">
        <v>7</v>
      </c>
      <c r="I147" s="42">
        <v>169159.34</v>
      </c>
      <c r="J147" s="89">
        <v>0.94</v>
      </c>
      <c r="M147" s="90"/>
      <c r="O147" s="91"/>
      <c r="IJ147" s="117"/>
      <c r="IK147" s="117"/>
      <c r="IL147" s="117"/>
      <c r="IM147" s="117"/>
      <c r="IN147" s="117"/>
      <c r="IO147" s="117"/>
      <c r="IP147" s="117"/>
      <c r="IQ147" s="117"/>
      <c r="IR147" s="117"/>
      <c r="IS147" s="117"/>
      <c r="IT147" s="117"/>
      <c r="IU147" s="117"/>
    </row>
    <row r="148" s="43" customFormat="1" ht="21" customHeight="1" spans="1:255">
      <c r="A148" s="55"/>
      <c r="B148" s="55"/>
      <c r="C148" s="52"/>
      <c r="D148" s="52"/>
      <c r="E148" s="52"/>
      <c r="F148" s="74"/>
      <c r="G148" s="56" t="s">
        <v>158</v>
      </c>
      <c r="H148" s="89">
        <v>7</v>
      </c>
      <c r="I148" s="42">
        <v>154169.75</v>
      </c>
      <c r="J148" s="89">
        <v>0.86</v>
      </c>
      <c r="M148" s="90"/>
      <c r="O148" s="91"/>
      <c r="IJ148" s="117"/>
      <c r="IK148" s="117"/>
      <c r="IL148" s="117"/>
      <c r="IM148" s="117"/>
      <c r="IN148" s="117"/>
      <c r="IO148" s="117"/>
      <c r="IP148" s="117"/>
      <c r="IQ148" s="117"/>
      <c r="IR148" s="117"/>
      <c r="IS148" s="117"/>
      <c r="IT148" s="117"/>
      <c r="IU148" s="117"/>
    </row>
    <row r="149" s="43" customFormat="1" ht="21" customHeight="1" spans="1:255">
      <c r="A149" s="55"/>
      <c r="B149" s="55"/>
      <c r="C149" s="52"/>
      <c r="D149" s="52"/>
      <c r="E149" s="52"/>
      <c r="F149" s="74"/>
      <c r="G149" s="56" t="s">
        <v>159</v>
      </c>
      <c r="H149" s="89">
        <v>6</v>
      </c>
      <c r="I149" s="42">
        <v>12311.28</v>
      </c>
      <c r="J149" s="89">
        <v>0.07</v>
      </c>
      <c r="M149" s="90"/>
      <c r="O149" s="91"/>
      <c r="IJ149" s="117"/>
      <c r="IK149" s="117"/>
      <c r="IL149" s="117"/>
      <c r="IM149" s="117"/>
      <c r="IN149" s="117"/>
      <c r="IO149" s="117"/>
      <c r="IP149" s="117"/>
      <c r="IQ149" s="117"/>
      <c r="IR149" s="117"/>
      <c r="IS149" s="117"/>
      <c r="IT149" s="117"/>
      <c r="IU149" s="117"/>
    </row>
    <row r="150" s="43" customFormat="1" ht="21" customHeight="1" spans="1:255">
      <c r="A150" s="55"/>
      <c r="B150" s="55"/>
      <c r="C150" s="52"/>
      <c r="D150" s="52"/>
      <c r="E150" s="52"/>
      <c r="F150" s="74"/>
      <c r="G150" s="56" t="s">
        <v>160</v>
      </c>
      <c r="H150" s="89">
        <v>6</v>
      </c>
      <c r="I150" s="42">
        <v>113053.08</v>
      </c>
      <c r="J150" s="89">
        <v>0.63</v>
      </c>
      <c r="M150" s="90"/>
      <c r="O150" s="91"/>
      <c r="IJ150" s="117"/>
      <c r="IK150" s="117"/>
      <c r="IL150" s="117"/>
      <c r="IM150" s="117"/>
      <c r="IN150" s="117"/>
      <c r="IO150" s="117"/>
      <c r="IP150" s="117"/>
      <c r="IQ150" s="117"/>
      <c r="IR150" s="117"/>
      <c r="IS150" s="117"/>
      <c r="IT150" s="117"/>
      <c r="IU150" s="117"/>
    </row>
    <row r="151" s="43" customFormat="1" ht="21" customHeight="1" spans="1:255">
      <c r="A151" s="55"/>
      <c r="B151" s="55"/>
      <c r="C151" s="52"/>
      <c r="D151" s="52"/>
      <c r="E151" s="52"/>
      <c r="F151" s="74"/>
      <c r="G151" s="56" t="s">
        <v>161</v>
      </c>
      <c r="H151" s="89">
        <v>6</v>
      </c>
      <c r="I151" s="42">
        <v>125808</v>
      </c>
      <c r="J151" s="89">
        <v>0.7</v>
      </c>
      <c r="M151" s="90"/>
      <c r="O151" s="91"/>
      <c r="IJ151" s="117"/>
      <c r="IK151" s="117"/>
      <c r="IL151" s="117"/>
      <c r="IM151" s="117"/>
      <c r="IN151" s="117"/>
      <c r="IO151" s="117"/>
      <c r="IP151" s="117"/>
      <c r="IQ151" s="117"/>
      <c r="IR151" s="117"/>
      <c r="IS151" s="117"/>
      <c r="IT151" s="117"/>
      <c r="IU151" s="117"/>
    </row>
    <row r="152" s="43" customFormat="1" ht="21" customHeight="1" spans="1:255">
      <c r="A152" s="55"/>
      <c r="B152" s="55"/>
      <c r="C152" s="52"/>
      <c r="D152" s="52"/>
      <c r="E152" s="52"/>
      <c r="F152" s="74"/>
      <c r="G152" s="56" t="s">
        <v>162</v>
      </c>
      <c r="H152" s="89">
        <v>6</v>
      </c>
      <c r="I152" s="42">
        <v>62361.48</v>
      </c>
      <c r="J152" s="89">
        <v>0.35</v>
      </c>
      <c r="M152" s="90"/>
      <c r="O152" s="91"/>
      <c r="IJ152" s="117"/>
      <c r="IK152" s="117"/>
      <c r="IL152" s="117"/>
      <c r="IM152" s="117"/>
      <c r="IN152" s="117"/>
      <c r="IO152" s="117"/>
      <c r="IP152" s="117"/>
      <c r="IQ152" s="117"/>
      <c r="IR152" s="117"/>
      <c r="IS152" s="117"/>
      <c r="IT152" s="117"/>
      <c r="IU152" s="117"/>
    </row>
    <row r="153" s="43" customFormat="1" ht="21" customHeight="1" spans="1:255">
      <c r="A153" s="55"/>
      <c r="B153" s="55"/>
      <c r="C153" s="52"/>
      <c r="D153" s="52"/>
      <c r="E153" s="52"/>
      <c r="F153" s="74"/>
      <c r="G153" s="56" t="s">
        <v>163</v>
      </c>
      <c r="H153" s="89">
        <v>6</v>
      </c>
      <c r="I153" s="42">
        <v>284899.8</v>
      </c>
      <c r="J153" s="89">
        <v>1.59</v>
      </c>
      <c r="M153" s="90"/>
      <c r="O153" s="91"/>
      <c r="IJ153" s="117"/>
      <c r="IK153" s="117"/>
      <c r="IL153" s="117"/>
      <c r="IM153" s="117"/>
      <c r="IN153" s="117"/>
      <c r="IO153" s="117"/>
      <c r="IP153" s="117"/>
      <c r="IQ153" s="117"/>
      <c r="IR153" s="117"/>
      <c r="IS153" s="117"/>
      <c r="IT153" s="117"/>
      <c r="IU153" s="117"/>
    </row>
    <row r="154" s="43" customFormat="1" ht="21" customHeight="1" spans="1:255">
      <c r="A154" s="55"/>
      <c r="B154" s="55"/>
      <c r="C154" s="52"/>
      <c r="D154" s="52"/>
      <c r="E154" s="52"/>
      <c r="F154" s="74"/>
      <c r="G154" s="56" t="s">
        <v>164</v>
      </c>
      <c r="H154" s="89">
        <v>6</v>
      </c>
      <c r="I154" s="42">
        <v>118977.78</v>
      </c>
      <c r="J154" s="89">
        <v>0.66</v>
      </c>
      <c r="M154" s="90"/>
      <c r="O154" s="91"/>
      <c r="IJ154" s="117"/>
      <c r="IK154" s="117"/>
      <c r="IL154" s="117"/>
      <c r="IM154" s="117"/>
      <c r="IN154" s="117"/>
      <c r="IO154" s="117"/>
      <c r="IP154" s="117"/>
      <c r="IQ154" s="117"/>
      <c r="IR154" s="117"/>
      <c r="IS154" s="117"/>
      <c r="IT154" s="117"/>
      <c r="IU154" s="117"/>
    </row>
    <row r="155" s="43" customFormat="1" ht="21" customHeight="1" spans="1:255">
      <c r="A155" s="55"/>
      <c r="B155" s="55"/>
      <c r="C155" s="52"/>
      <c r="D155" s="52"/>
      <c r="E155" s="52"/>
      <c r="F155" s="74"/>
      <c r="G155" s="56" t="s">
        <v>165</v>
      </c>
      <c r="H155" s="89">
        <v>6</v>
      </c>
      <c r="I155" s="42">
        <v>96412.08</v>
      </c>
      <c r="J155" s="89">
        <v>0.54</v>
      </c>
      <c r="M155" s="90"/>
      <c r="O155" s="91"/>
      <c r="IJ155" s="117"/>
      <c r="IK155" s="117"/>
      <c r="IL155" s="117"/>
      <c r="IM155" s="117"/>
      <c r="IN155" s="117"/>
      <c r="IO155" s="117"/>
      <c r="IP155" s="117"/>
      <c r="IQ155" s="117"/>
      <c r="IR155" s="117"/>
      <c r="IS155" s="117"/>
      <c r="IT155" s="117"/>
      <c r="IU155" s="117"/>
    </row>
    <row r="156" s="43" customFormat="1" ht="21" customHeight="1" spans="1:255">
      <c r="A156" s="55"/>
      <c r="B156" s="55"/>
      <c r="C156" s="52"/>
      <c r="D156" s="52"/>
      <c r="E156" s="52"/>
      <c r="F156" s="74"/>
      <c r="G156" s="56" t="s">
        <v>166</v>
      </c>
      <c r="H156" s="89">
        <v>7</v>
      </c>
      <c r="I156" s="42">
        <v>107981.51</v>
      </c>
      <c r="J156" s="89">
        <v>0.6</v>
      </c>
      <c r="M156" s="90"/>
      <c r="O156" s="91"/>
      <c r="IJ156" s="117"/>
      <c r="IK156" s="117"/>
      <c r="IL156" s="117"/>
      <c r="IM156" s="117"/>
      <c r="IN156" s="117"/>
      <c r="IO156" s="117"/>
      <c r="IP156" s="117"/>
      <c r="IQ156" s="117"/>
      <c r="IR156" s="117"/>
      <c r="IS156" s="117"/>
      <c r="IT156" s="117"/>
      <c r="IU156" s="117"/>
    </row>
    <row r="157" s="43" customFormat="1" ht="21" customHeight="1" spans="1:255">
      <c r="A157" s="55"/>
      <c r="B157" s="55"/>
      <c r="C157" s="52"/>
      <c r="D157" s="52"/>
      <c r="E157" s="52"/>
      <c r="F157" s="74"/>
      <c r="G157" s="56" t="s">
        <v>167</v>
      </c>
      <c r="H157" s="89">
        <v>6</v>
      </c>
      <c r="I157" s="42">
        <v>220347.3</v>
      </c>
      <c r="J157" s="89">
        <v>1.23</v>
      </c>
      <c r="M157" s="90"/>
      <c r="O157" s="91"/>
      <c r="IJ157" s="117"/>
      <c r="IK157" s="117"/>
      <c r="IL157" s="117"/>
      <c r="IM157" s="117"/>
      <c r="IN157" s="117"/>
      <c r="IO157" s="117"/>
      <c r="IP157" s="117"/>
      <c r="IQ157" s="117"/>
      <c r="IR157" s="117"/>
      <c r="IS157" s="117"/>
      <c r="IT157" s="117"/>
      <c r="IU157" s="117"/>
    </row>
    <row r="158" s="43" customFormat="1" ht="21" customHeight="1" spans="1:255">
      <c r="A158" s="55"/>
      <c r="B158" s="55"/>
      <c r="C158" s="52"/>
      <c r="D158" s="52"/>
      <c r="E158" s="52"/>
      <c r="F158" s="74"/>
      <c r="G158" s="56" t="s">
        <v>168</v>
      </c>
      <c r="H158" s="89">
        <v>6</v>
      </c>
      <c r="I158" s="42">
        <v>85866.3</v>
      </c>
      <c r="J158" s="89">
        <v>0.48</v>
      </c>
      <c r="M158" s="90"/>
      <c r="O158" s="91"/>
      <c r="IJ158" s="117"/>
      <c r="IK158" s="117"/>
      <c r="IL158" s="117"/>
      <c r="IM158" s="117"/>
      <c r="IN158" s="117"/>
      <c r="IO158" s="117"/>
      <c r="IP158" s="117"/>
      <c r="IQ158" s="117"/>
      <c r="IR158" s="117"/>
      <c r="IS158" s="117"/>
      <c r="IT158" s="117"/>
      <c r="IU158" s="117"/>
    </row>
    <row r="159" s="43" customFormat="1" ht="21" customHeight="1" spans="1:255">
      <c r="A159" s="55"/>
      <c r="B159" s="55"/>
      <c r="C159" s="52"/>
      <c r="D159" s="52"/>
      <c r="E159" s="52"/>
      <c r="F159" s="74"/>
      <c r="G159" s="56" t="s">
        <v>169</v>
      </c>
      <c r="H159" s="89">
        <v>7</v>
      </c>
      <c r="I159" s="42">
        <v>81022.27</v>
      </c>
      <c r="J159" s="89">
        <v>0.45</v>
      </c>
      <c r="M159" s="90"/>
      <c r="O159" s="91"/>
      <c r="IJ159" s="117"/>
      <c r="IK159" s="117"/>
      <c r="IL159" s="117"/>
      <c r="IM159" s="117"/>
      <c r="IN159" s="117"/>
      <c r="IO159" s="117"/>
      <c r="IP159" s="117"/>
      <c r="IQ159" s="117"/>
      <c r="IR159" s="117"/>
      <c r="IS159" s="117"/>
      <c r="IT159" s="117"/>
      <c r="IU159" s="117"/>
    </row>
    <row r="160" s="43" customFormat="1" ht="21" customHeight="1" spans="1:255">
      <c r="A160" s="55"/>
      <c r="B160" s="55"/>
      <c r="C160" s="52"/>
      <c r="D160" s="52"/>
      <c r="E160" s="52"/>
      <c r="F160" s="74"/>
      <c r="G160" s="56" t="s">
        <v>170</v>
      </c>
      <c r="H160" s="89">
        <v>6</v>
      </c>
      <c r="I160" s="42">
        <v>73588.26</v>
      </c>
      <c r="J160" s="89">
        <v>0.41</v>
      </c>
      <c r="M160" s="90"/>
      <c r="O160" s="91"/>
      <c r="IJ160" s="117"/>
      <c r="IK160" s="117"/>
      <c r="IL160" s="117"/>
      <c r="IM160" s="117"/>
      <c r="IN160" s="117"/>
      <c r="IO160" s="117"/>
      <c r="IP160" s="117"/>
      <c r="IQ160" s="117"/>
      <c r="IR160" s="117"/>
      <c r="IS160" s="117"/>
      <c r="IT160" s="117"/>
      <c r="IU160" s="117"/>
    </row>
    <row r="161" s="43" customFormat="1" ht="21" customHeight="1" spans="1:255">
      <c r="A161" s="55"/>
      <c r="B161" s="55"/>
      <c r="C161" s="52"/>
      <c r="D161" s="52"/>
      <c r="E161" s="52"/>
      <c r="F161" s="74"/>
      <c r="G161" s="56" t="s">
        <v>171</v>
      </c>
      <c r="H161" s="89">
        <v>7</v>
      </c>
      <c r="I161" s="42">
        <v>93346.75</v>
      </c>
      <c r="J161" s="89">
        <v>0.52</v>
      </c>
      <c r="M161" s="90"/>
      <c r="O161" s="91"/>
      <c r="IJ161" s="117"/>
      <c r="IK161" s="117"/>
      <c r="IL161" s="117"/>
      <c r="IM161" s="117"/>
      <c r="IN161" s="117"/>
      <c r="IO161" s="117"/>
      <c r="IP161" s="117"/>
      <c r="IQ161" s="117"/>
      <c r="IR161" s="117"/>
      <c r="IS161" s="117"/>
      <c r="IT161" s="117"/>
      <c r="IU161" s="117"/>
    </row>
    <row r="162" s="43" customFormat="1" ht="28" customHeight="1" spans="1:255">
      <c r="A162" s="79">
        <v>3</v>
      </c>
      <c r="B162" s="79"/>
      <c r="C162" s="51" t="s">
        <v>172</v>
      </c>
      <c r="D162" s="51" t="s">
        <v>173</v>
      </c>
      <c r="E162" s="51"/>
      <c r="F162" s="118"/>
      <c r="G162" s="53">
        <v>31</v>
      </c>
      <c r="H162" s="53">
        <v>425</v>
      </c>
      <c r="I162" s="116">
        <v>21284718.74</v>
      </c>
      <c r="J162" s="86">
        <v>118.46</v>
      </c>
      <c r="M162" s="90"/>
      <c r="O162" s="91"/>
      <c r="IJ162" s="44"/>
      <c r="IK162" s="44"/>
      <c r="IL162" s="44"/>
      <c r="IM162" s="44"/>
      <c r="IN162" s="44"/>
      <c r="IO162" s="44"/>
      <c r="IP162" s="44"/>
      <c r="IQ162" s="44"/>
      <c r="IR162" s="44"/>
      <c r="IS162" s="44"/>
      <c r="IT162" s="44"/>
      <c r="IU162" s="44"/>
    </row>
    <row r="163" s="43" customFormat="1" ht="21" customHeight="1" spans="1:255">
      <c r="A163" s="79"/>
      <c r="B163" s="79"/>
      <c r="C163" s="79"/>
      <c r="D163" s="79"/>
      <c r="E163" s="79"/>
      <c r="F163" s="81"/>
      <c r="G163" s="56" t="s">
        <v>174</v>
      </c>
      <c r="H163" s="89">
        <v>13</v>
      </c>
      <c r="I163" s="42">
        <v>644318.87</v>
      </c>
      <c r="J163" s="89">
        <v>3.59</v>
      </c>
      <c r="M163" s="90"/>
      <c r="O163" s="91"/>
      <c r="IJ163" s="44"/>
      <c r="IK163" s="44"/>
      <c r="IL163" s="44"/>
      <c r="IM163" s="44"/>
      <c r="IN163" s="44"/>
      <c r="IO163" s="44"/>
      <c r="IP163" s="44"/>
      <c r="IQ163" s="44"/>
      <c r="IR163" s="44"/>
      <c r="IS163" s="44"/>
      <c r="IT163" s="44"/>
      <c r="IU163" s="44"/>
    </row>
    <row r="164" s="43" customFormat="1" ht="21" customHeight="1" spans="1:255">
      <c r="A164" s="79"/>
      <c r="B164" s="79"/>
      <c r="C164" s="79"/>
      <c r="D164" s="79"/>
      <c r="E164" s="79"/>
      <c r="F164" s="81"/>
      <c r="G164" s="56" t="s">
        <v>175</v>
      </c>
      <c r="H164" s="89">
        <v>16</v>
      </c>
      <c r="I164" s="42">
        <v>706155.36</v>
      </c>
      <c r="J164" s="89">
        <v>3.93</v>
      </c>
      <c r="M164" s="90"/>
      <c r="O164" s="91"/>
      <c r="IJ164" s="44"/>
      <c r="IK164" s="44"/>
      <c r="IL164" s="44"/>
      <c r="IM164" s="44"/>
      <c r="IN164" s="44"/>
      <c r="IO164" s="44"/>
      <c r="IP164" s="44"/>
      <c r="IQ164" s="44"/>
      <c r="IR164" s="44"/>
      <c r="IS164" s="44"/>
      <c r="IT164" s="44"/>
      <c r="IU164" s="44"/>
    </row>
    <row r="165" s="43" customFormat="1" ht="21" customHeight="1" spans="1:255">
      <c r="A165" s="79"/>
      <c r="B165" s="79"/>
      <c r="C165" s="79"/>
      <c r="D165" s="79"/>
      <c r="E165" s="79"/>
      <c r="F165" s="81"/>
      <c r="G165" s="56" t="s">
        <v>176</v>
      </c>
      <c r="H165" s="89">
        <v>13</v>
      </c>
      <c r="I165" s="42">
        <v>564089.11</v>
      </c>
      <c r="J165" s="89">
        <v>3.14</v>
      </c>
      <c r="M165" s="90"/>
      <c r="O165" s="91"/>
      <c r="IJ165" s="44"/>
      <c r="IK165" s="44"/>
      <c r="IL165" s="44"/>
      <c r="IM165" s="44"/>
      <c r="IN165" s="44"/>
      <c r="IO165" s="44"/>
      <c r="IP165" s="44"/>
      <c r="IQ165" s="44"/>
      <c r="IR165" s="44"/>
      <c r="IS165" s="44"/>
      <c r="IT165" s="44"/>
      <c r="IU165" s="44"/>
    </row>
    <row r="166" s="43" customFormat="1" ht="21" customHeight="1" spans="1:255">
      <c r="A166" s="79"/>
      <c r="B166" s="79"/>
      <c r="C166" s="79"/>
      <c r="D166" s="79"/>
      <c r="E166" s="79"/>
      <c r="F166" s="81"/>
      <c r="G166" s="56" t="s">
        <v>177</v>
      </c>
      <c r="H166" s="89">
        <v>13</v>
      </c>
      <c r="I166" s="42">
        <v>627568.76</v>
      </c>
      <c r="J166" s="89">
        <v>3.49</v>
      </c>
      <c r="M166" s="90"/>
      <c r="O166" s="91"/>
      <c r="IJ166" s="44"/>
      <c r="IK166" s="44"/>
      <c r="IL166" s="44"/>
      <c r="IM166" s="44"/>
      <c r="IN166" s="44"/>
      <c r="IO166" s="44"/>
      <c r="IP166" s="44"/>
      <c r="IQ166" s="44"/>
      <c r="IR166" s="44"/>
      <c r="IS166" s="44"/>
      <c r="IT166" s="44"/>
      <c r="IU166" s="44"/>
    </row>
    <row r="167" s="43" customFormat="1" ht="21" customHeight="1" spans="1:255">
      <c r="A167" s="79"/>
      <c r="B167" s="79"/>
      <c r="C167" s="79"/>
      <c r="D167" s="79"/>
      <c r="E167" s="79"/>
      <c r="F167" s="81"/>
      <c r="G167" s="56" t="s">
        <v>178</v>
      </c>
      <c r="H167" s="89">
        <v>16</v>
      </c>
      <c r="I167" s="42">
        <v>945141.28</v>
      </c>
      <c r="J167" s="89">
        <v>5.26</v>
      </c>
      <c r="M167" s="90"/>
      <c r="O167" s="91"/>
      <c r="IJ167" s="44"/>
      <c r="IK167" s="44"/>
      <c r="IL167" s="44"/>
      <c r="IM167" s="44"/>
      <c r="IN167" s="44"/>
      <c r="IO167" s="44"/>
      <c r="IP167" s="44"/>
      <c r="IQ167" s="44"/>
      <c r="IR167" s="44"/>
      <c r="IS167" s="44"/>
      <c r="IT167" s="44"/>
      <c r="IU167" s="44"/>
    </row>
    <row r="168" s="43" customFormat="1" ht="21" customHeight="1" spans="1:255">
      <c r="A168" s="79"/>
      <c r="B168" s="79"/>
      <c r="C168" s="79"/>
      <c r="D168" s="79"/>
      <c r="E168" s="79"/>
      <c r="F168" s="81"/>
      <c r="G168" s="56" t="s">
        <v>179</v>
      </c>
      <c r="H168" s="89">
        <v>12</v>
      </c>
      <c r="I168" s="42">
        <v>498500.28</v>
      </c>
      <c r="J168" s="89">
        <v>2.78</v>
      </c>
      <c r="M168" s="90"/>
      <c r="O168" s="91"/>
      <c r="IJ168" s="44"/>
      <c r="IK168" s="44"/>
      <c r="IL168" s="44"/>
      <c r="IM168" s="44"/>
      <c r="IN168" s="44"/>
      <c r="IO168" s="44"/>
      <c r="IP168" s="44"/>
      <c r="IQ168" s="44"/>
      <c r="IR168" s="44"/>
      <c r="IS168" s="44"/>
      <c r="IT168" s="44"/>
      <c r="IU168" s="44"/>
    </row>
    <row r="169" s="43" customFormat="1" ht="21" customHeight="1" spans="1:255">
      <c r="A169" s="79"/>
      <c r="B169" s="79"/>
      <c r="C169" s="79"/>
      <c r="D169" s="79"/>
      <c r="E169" s="79"/>
      <c r="F169" s="81"/>
      <c r="G169" s="56" t="s">
        <v>180</v>
      </c>
      <c r="H169" s="89">
        <v>16</v>
      </c>
      <c r="I169" s="42">
        <v>667835.36</v>
      </c>
      <c r="J169" s="89">
        <v>3.72</v>
      </c>
      <c r="M169" s="90"/>
      <c r="O169" s="91"/>
      <c r="IJ169" s="44"/>
      <c r="IK169" s="44"/>
      <c r="IL169" s="44"/>
      <c r="IM169" s="44"/>
      <c r="IN169" s="44"/>
      <c r="IO169" s="44"/>
      <c r="IP169" s="44"/>
      <c r="IQ169" s="44"/>
      <c r="IR169" s="44"/>
      <c r="IS169" s="44"/>
      <c r="IT169" s="44"/>
      <c r="IU169" s="44"/>
    </row>
    <row r="170" s="43" customFormat="1" ht="21" customHeight="1" spans="1:255">
      <c r="A170" s="79"/>
      <c r="B170" s="79"/>
      <c r="C170" s="79"/>
      <c r="D170" s="79"/>
      <c r="E170" s="79"/>
      <c r="F170" s="81"/>
      <c r="G170" s="56" t="s">
        <v>181</v>
      </c>
      <c r="H170" s="89">
        <v>13</v>
      </c>
      <c r="I170" s="42">
        <v>687160.63</v>
      </c>
      <c r="J170" s="89">
        <v>3.82</v>
      </c>
      <c r="M170" s="90"/>
      <c r="O170" s="91"/>
      <c r="IJ170" s="44"/>
      <c r="IK170" s="44"/>
      <c r="IL170" s="44"/>
      <c r="IM170" s="44"/>
      <c r="IN170" s="44"/>
      <c r="IO170" s="44"/>
      <c r="IP170" s="44"/>
      <c r="IQ170" s="44"/>
      <c r="IR170" s="44"/>
      <c r="IS170" s="44"/>
      <c r="IT170" s="44"/>
      <c r="IU170" s="44"/>
    </row>
    <row r="171" s="43" customFormat="1" ht="21" customHeight="1" spans="1:255">
      <c r="A171" s="79"/>
      <c r="B171" s="79"/>
      <c r="C171" s="79"/>
      <c r="D171" s="79"/>
      <c r="E171" s="79"/>
      <c r="F171" s="81"/>
      <c r="G171" s="56" t="s">
        <v>182</v>
      </c>
      <c r="H171" s="89">
        <v>13</v>
      </c>
      <c r="I171" s="42">
        <v>631742.67</v>
      </c>
      <c r="J171" s="89">
        <v>3.52</v>
      </c>
      <c r="M171" s="90"/>
      <c r="O171" s="91"/>
      <c r="IJ171" s="44"/>
      <c r="IK171" s="44"/>
      <c r="IL171" s="44"/>
      <c r="IM171" s="44"/>
      <c r="IN171" s="44"/>
      <c r="IO171" s="44"/>
      <c r="IP171" s="44"/>
      <c r="IQ171" s="44"/>
      <c r="IR171" s="44"/>
      <c r="IS171" s="44"/>
      <c r="IT171" s="44"/>
      <c r="IU171" s="44"/>
    </row>
    <row r="172" s="43" customFormat="1" ht="21" customHeight="1" spans="1:255">
      <c r="A172" s="79"/>
      <c r="B172" s="79"/>
      <c r="C172" s="79"/>
      <c r="D172" s="79"/>
      <c r="E172" s="79"/>
      <c r="F172" s="81"/>
      <c r="G172" s="56" t="s">
        <v>183</v>
      </c>
      <c r="H172" s="89">
        <v>13</v>
      </c>
      <c r="I172" s="42">
        <v>651896.7</v>
      </c>
      <c r="J172" s="89">
        <v>3.63</v>
      </c>
      <c r="M172" s="90"/>
      <c r="O172" s="91"/>
      <c r="IJ172" s="44"/>
      <c r="IK172" s="44"/>
      <c r="IL172" s="44"/>
      <c r="IM172" s="44"/>
      <c r="IN172" s="44"/>
      <c r="IO172" s="44"/>
      <c r="IP172" s="44"/>
      <c r="IQ172" s="44"/>
      <c r="IR172" s="44"/>
      <c r="IS172" s="44"/>
      <c r="IT172" s="44"/>
      <c r="IU172" s="44"/>
    </row>
    <row r="173" s="43" customFormat="1" ht="21" customHeight="1" spans="1:255">
      <c r="A173" s="79"/>
      <c r="B173" s="79"/>
      <c r="C173" s="79"/>
      <c r="D173" s="79"/>
      <c r="E173" s="79"/>
      <c r="F173" s="81"/>
      <c r="G173" s="56" t="s">
        <v>184</v>
      </c>
      <c r="H173" s="89">
        <v>17</v>
      </c>
      <c r="I173" s="42">
        <v>620691.93</v>
      </c>
      <c r="J173" s="89">
        <v>3.45</v>
      </c>
      <c r="M173" s="90"/>
      <c r="O173" s="91"/>
      <c r="IJ173" s="44"/>
      <c r="IK173" s="44"/>
      <c r="IL173" s="44"/>
      <c r="IM173" s="44"/>
      <c r="IN173" s="44"/>
      <c r="IO173" s="44"/>
      <c r="IP173" s="44"/>
      <c r="IQ173" s="44"/>
      <c r="IR173" s="44"/>
      <c r="IS173" s="44"/>
      <c r="IT173" s="44"/>
      <c r="IU173" s="44"/>
    </row>
    <row r="174" s="43" customFormat="1" ht="21" customHeight="1" spans="1:255">
      <c r="A174" s="79"/>
      <c r="B174" s="79"/>
      <c r="C174" s="79"/>
      <c r="D174" s="79"/>
      <c r="E174" s="79"/>
      <c r="F174" s="81"/>
      <c r="G174" s="56" t="s">
        <v>185</v>
      </c>
      <c r="H174" s="89">
        <v>13</v>
      </c>
      <c r="I174" s="42">
        <v>738578.75</v>
      </c>
      <c r="J174" s="89">
        <v>4.11</v>
      </c>
      <c r="M174" s="90"/>
      <c r="O174" s="91"/>
      <c r="IJ174" s="44"/>
      <c r="IK174" s="44"/>
      <c r="IL174" s="44"/>
      <c r="IM174" s="44"/>
      <c r="IN174" s="44"/>
      <c r="IO174" s="44"/>
      <c r="IP174" s="44"/>
      <c r="IQ174" s="44"/>
      <c r="IR174" s="44"/>
      <c r="IS174" s="44"/>
      <c r="IT174" s="44"/>
      <c r="IU174" s="44"/>
    </row>
    <row r="175" s="43" customFormat="1" ht="21" customHeight="1" spans="1:255">
      <c r="A175" s="79"/>
      <c r="B175" s="79"/>
      <c r="C175" s="79"/>
      <c r="D175" s="79"/>
      <c r="E175" s="79"/>
      <c r="F175" s="81"/>
      <c r="G175" s="56" t="s">
        <v>186</v>
      </c>
      <c r="H175" s="89">
        <v>13</v>
      </c>
      <c r="I175" s="42">
        <v>686345.92</v>
      </c>
      <c r="J175" s="89">
        <v>3.82</v>
      </c>
      <c r="M175" s="90"/>
      <c r="O175" s="91"/>
      <c r="IJ175" s="44"/>
      <c r="IK175" s="44"/>
      <c r="IL175" s="44"/>
      <c r="IM175" s="44"/>
      <c r="IN175" s="44"/>
      <c r="IO175" s="44"/>
      <c r="IP175" s="44"/>
      <c r="IQ175" s="44"/>
      <c r="IR175" s="44"/>
      <c r="IS175" s="44"/>
      <c r="IT175" s="44"/>
      <c r="IU175" s="44"/>
    </row>
    <row r="176" s="43" customFormat="1" ht="21" customHeight="1" spans="1:255">
      <c r="A176" s="79"/>
      <c r="B176" s="79"/>
      <c r="C176" s="79"/>
      <c r="D176" s="79"/>
      <c r="E176" s="79"/>
      <c r="F176" s="81"/>
      <c r="G176" s="56" t="s">
        <v>187</v>
      </c>
      <c r="H176" s="89">
        <v>13</v>
      </c>
      <c r="I176" s="42">
        <v>509263.04</v>
      </c>
      <c r="J176" s="89">
        <v>2.84</v>
      </c>
      <c r="M176" s="90"/>
      <c r="O176" s="91"/>
      <c r="IJ176" s="44"/>
      <c r="IK176" s="44"/>
      <c r="IL176" s="44"/>
      <c r="IM176" s="44"/>
      <c r="IN176" s="44"/>
      <c r="IO176" s="44"/>
      <c r="IP176" s="44"/>
      <c r="IQ176" s="44"/>
      <c r="IR176" s="44"/>
      <c r="IS176" s="44"/>
      <c r="IT176" s="44"/>
      <c r="IU176" s="44"/>
    </row>
    <row r="177" s="43" customFormat="1" ht="21" customHeight="1" spans="1:255">
      <c r="A177" s="79"/>
      <c r="B177" s="79"/>
      <c r="C177" s="79"/>
      <c r="D177" s="79"/>
      <c r="E177" s="79"/>
      <c r="F177" s="81"/>
      <c r="G177" s="56" t="s">
        <v>188</v>
      </c>
      <c r="H177" s="89">
        <v>13</v>
      </c>
      <c r="I177" s="42">
        <v>574932.41</v>
      </c>
      <c r="J177" s="89">
        <v>3.2</v>
      </c>
      <c r="M177" s="90"/>
      <c r="O177" s="91"/>
      <c r="IJ177" s="44"/>
      <c r="IK177" s="44"/>
      <c r="IL177" s="44"/>
      <c r="IM177" s="44"/>
      <c r="IN177" s="44"/>
      <c r="IO177" s="44"/>
      <c r="IP177" s="44"/>
      <c r="IQ177" s="44"/>
      <c r="IR177" s="44"/>
      <c r="IS177" s="44"/>
      <c r="IT177" s="44"/>
      <c r="IU177" s="44"/>
    </row>
    <row r="178" s="43" customFormat="1" ht="21" customHeight="1" spans="1:255">
      <c r="A178" s="79"/>
      <c r="B178" s="79"/>
      <c r="C178" s="79"/>
      <c r="D178" s="79"/>
      <c r="E178" s="79"/>
      <c r="F178" s="81"/>
      <c r="G178" s="56" t="s">
        <v>189</v>
      </c>
      <c r="H178" s="89">
        <v>13</v>
      </c>
      <c r="I178" s="42">
        <v>700041.42</v>
      </c>
      <c r="J178" s="89">
        <v>3.9</v>
      </c>
      <c r="M178" s="90"/>
      <c r="O178" s="91"/>
      <c r="IJ178" s="44"/>
      <c r="IK178" s="44"/>
      <c r="IL178" s="44"/>
      <c r="IM178" s="44"/>
      <c r="IN178" s="44"/>
      <c r="IO178" s="44"/>
      <c r="IP178" s="44"/>
      <c r="IQ178" s="44"/>
      <c r="IR178" s="44"/>
      <c r="IS178" s="44"/>
      <c r="IT178" s="44"/>
      <c r="IU178" s="44"/>
    </row>
    <row r="179" s="43" customFormat="1" ht="21" customHeight="1" spans="1:255">
      <c r="A179" s="79"/>
      <c r="B179" s="79"/>
      <c r="C179" s="79"/>
      <c r="D179" s="79"/>
      <c r="E179" s="79"/>
      <c r="F179" s="81"/>
      <c r="G179" s="56" t="s">
        <v>190</v>
      </c>
      <c r="H179" s="89">
        <v>13</v>
      </c>
      <c r="I179" s="42">
        <v>618802.73</v>
      </c>
      <c r="J179" s="89">
        <v>3.44</v>
      </c>
      <c r="M179" s="90"/>
      <c r="O179" s="91"/>
      <c r="IJ179" s="44"/>
      <c r="IK179" s="44"/>
      <c r="IL179" s="44"/>
      <c r="IM179" s="44"/>
      <c r="IN179" s="44"/>
      <c r="IO179" s="44"/>
      <c r="IP179" s="44"/>
      <c r="IQ179" s="44"/>
      <c r="IR179" s="44"/>
      <c r="IS179" s="44"/>
      <c r="IT179" s="44"/>
      <c r="IU179" s="44"/>
    </row>
    <row r="180" s="43" customFormat="1" ht="21" customHeight="1" spans="1:255">
      <c r="A180" s="79"/>
      <c r="B180" s="79"/>
      <c r="C180" s="79"/>
      <c r="D180" s="79"/>
      <c r="E180" s="79"/>
      <c r="F180" s="81"/>
      <c r="G180" s="56" t="s">
        <v>191</v>
      </c>
      <c r="H180" s="89">
        <v>16</v>
      </c>
      <c r="I180" s="42">
        <v>1281110.4</v>
      </c>
      <c r="J180" s="89">
        <v>7.13</v>
      </c>
      <c r="M180" s="90"/>
      <c r="O180" s="91"/>
      <c r="IJ180" s="44"/>
      <c r="IK180" s="44"/>
      <c r="IL180" s="44"/>
      <c r="IM180" s="44"/>
      <c r="IN180" s="44"/>
      <c r="IO180" s="44"/>
      <c r="IP180" s="44"/>
      <c r="IQ180" s="44"/>
      <c r="IR180" s="44"/>
      <c r="IS180" s="44"/>
      <c r="IT180" s="44"/>
      <c r="IU180" s="44"/>
    </row>
    <row r="181" s="43" customFormat="1" ht="21" customHeight="1" spans="1:255">
      <c r="A181" s="79"/>
      <c r="B181" s="79"/>
      <c r="C181" s="79"/>
      <c r="D181" s="79"/>
      <c r="E181" s="79"/>
      <c r="F181" s="81"/>
      <c r="G181" s="56" t="s">
        <v>192</v>
      </c>
      <c r="H181" s="89">
        <v>16</v>
      </c>
      <c r="I181" s="42">
        <v>629201.6</v>
      </c>
      <c r="J181" s="89">
        <v>3.5</v>
      </c>
      <c r="M181" s="90"/>
      <c r="O181" s="91"/>
      <c r="IJ181" s="44"/>
      <c r="IK181" s="44"/>
      <c r="IL181" s="44"/>
      <c r="IM181" s="44"/>
      <c r="IN181" s="44"/>
      <c r="IO181" s="44"/>
      <c r="IP181" s="44"/>
      <c r="IQ181" s="44"/>
      <c r="IR181" s="44"/>
      <c r="IS181" s="44"/>
      <c r="IT181" s="44"/>
      <c r="IU181" s="44"/>
    </row>
    <row r="182" s="43" customFormat="1" ht="21" customHeight="1" spans="1:255">
      <c r="A182" s="79"/>
      <c r="B182" s="79"/>
      <c r="C182" s="79"/>
      <c r="D182" s="79"/>
      <c r="E182" s="79"/>
      <c r="F182" s="81"/>
      <c r="G182" s="56" t="s">
        <v>193</v>
      </c>
      <c r="H182" s="89">
        <v>16</v>
      </c>
      <c r="I182" s="42">
        <v>1127273.76</v>
      </c>
      <c r="J182" s="89">
        <v>6.27</v>
      </c>
      <c r="M182" s="90"/>
      <c r="O182" s="91"/>
      <c r="IJ182" s="44"/>
      <c r="IK182" s="44"/>
      <c r="IL182" s="44"/>
      <c r="IM182" s="44"/>
      <c r="IN182" s="44"/>
      <c r="IO182" s="44"/>
      <c r="IP182" s="44"/>
      <c r="IQ182" s="44"/>
      <c r="IR182" s="44"/>
      <c r="IS182" s="44"/>
      <c r="IT182" s="44"/>
      <c r="IU182" s="44"/>
    </row>
    <row r="183" s="43" customFormat="1" ht="21" customHeight="1" spans="1:255">
      <c r="A183" s="79"/>
      <c r="B183" s="79"/>
      <c r="C183" s="79"/>
      <c r="D183" s="79"/>
      <c r="E183" s="79"/>
      <c r="F183" s="81"/>
      <c r="G183" s="56" t="s">
        <v>194</v>
      </c>
      <c r="H183" s="89">
        <v>16</v>
      </c>
      <c r="I183" s="42">
        <v>575218.4</v>
      </c>
      <c r="J183" s="89">
        <v>3.2</v>
      </c>
      <c r="M183" s="90"/>
      <c r="O183" s="91"/>
      <c r="IJ183" s="44"/>
      <c r="IK183" s="44"/>
      <c r="IL183" s="44"/>
      <c r="IM183" s="44"/>
      <c r="IN183" s="44"/>
      <c r="IO183" s="44"/>
      <c r="IP183" s="44"/>
      <c r="IQ183" s="44"/>
      <c r="IR183" s="44"/>
      <c r="IS183" s="44"/>
      <c r="IT183" s="44"/>
      <c r="IU183" s="44"/>
    </row>
    <row r="184" s="43" customFormat="1" ht="21" customHeight="1" spans="1:255">
      <c r="A184" s="79"/>
      <c r="B184" s="79"/>
      <c r="C184" s="79"/>
      <c r="D184" s="79"/>
      <c r="E184" s="79"/>
      <c r="F184" s="81"/>
      <c r="G184" s="56" t="s">
        <v>195</v>
      </c>
      <c r="H184" s="89">
        <v>16</v>
      </c>
      <c r="I184" s="42">
        <v>1022106.72</v>
      </c>
      <c r="J184" s="89">
        <v>5.69</v>
      </c>
      <c r="M184" s="90"/>
      <c r="O184" s="91"/>
      <c r="IJ184" s="44"/>
      <c r="IK184" s="44"/>
      <c r="IL184" s="44"/>
      <c r="IM184" s="44"/>
      <c r="IN184" s="44"/>
      <c r="IO184" s="44"/>
      <c r="IP184" s="44"/>
      <c r="IQ184" s="44"/>
      <c r="IR184" s="44"/>
      <c r="IS184" s="44"/>
      <c r="IT184" s="44"/>
      <c r="IU184" s="44"/>
    </row>
    <row r="185" s="43" customFormat="1" ht="21" customHeight="1" spans="1:255">
      <c r="A185" s="79"/>
      <c r="B185" s="79"/>
      <c r="C185" s="79"/>
      <c r="D185" s="79"/>
      <c r="E185" s="79"/>
      <c r="F185" s="81"/>
      <c r="G185" s="56" t="s">
        <v>196</v>
      </c>
      <c r="H185" s="89">
        <v>16</v>
      </c>
      <c r="I185" s="42">
        <v>715850.88</v>
      </c>
      <c r="J185" s="89">
        <v>3.98</v>
      </c>
      <c r="M185" s="90"/>
      <c r="O185" s="91"/>
      <c r="IJ185" s="44"/>
      <c r="IK185" s="44"/>
      <c r="IL185" s="44"/>
      <c r="IM185" s="44"/>
      <c r="IN185" s="44"/>
      <c r="IO185" s="44"/>
      <c r="IP185" s="44"/>
      <c r="IQ185" s="44"/>
      <c r="IR185" s="44"/>
      <c r="IS185" s="44"/>
      <c r="IT185" s="44"/>
      <c r="IU185" s="44"/>
    </row>
    <row r="186" s="43" customFormat="1" ht="21" customHeight="1" spans="1:255">
      <c r="A186" s="79"/>
      <c r="B186" s="79"/>
      <c r="C186" s="79"/>
      <c r="D186" s="79"/>
      <c r="E186" s="79"/>
      <c r="F186" s="81"/>
      <c r="G186" s="56" t="s">
        <v>197</v>
      </c>
      <c r="H186" s="89">
        <v>16</v>
      </c>
      <c r="I186" s="42">
        <v>587899.52</v>
      </c>
      <c r="J186" s="89">
        <v>3.27</v>
      </c>
      <c r="M186" s="90"/>
      <c r="O186" s="91"/>
      <c r="IJ186" s="44"/>
      <c r="IK186" s="44"/>
      <c r="IL186" s="44"/>
      <c r="IM186" s="44"/>
      <c r="IN186" s="44"/>
      <c r="IO186" s="44"/>
      <c r="IP186" s="44"/>
      <c r="IQ186" s="44"/>
      <c r="IR186" s="44"/>
      <c r="IS186" s="44"/>
      <c r="IT186" s="44"/>
      <c r="IU186" s="44"/>
    </row>
    <row r="187" s="43" customFormat="1" ht="21" customHeight="1" spans="1:255">
      <c r="A187" s="79"/>
      <c r="B187" s="79"/>
      <c r="C187" s="79"/>
      <c r="D187" s="79"/>
      <c r="E187" s="79"/>
      <c r="F187" s="81"/>
      <c r="G187" s="56" t="s">
        <v>198</v>
      </c>
      <c r="H187" s="89">
        <v>16</v>
      </c>
      <c r="I187" s="42">
        <v>620606.56</v>
      </c>
      <c r="J187" s="89">
        <v>3.45</v>
      </c>
      <c r="M187" s="90"/>
      <c r="O187" s="91"/>
      <c r="IJ187" s="44"/>
      <c r="IK187" s="44"/>
      <c r="IL187" s="44"/>
      <c r="IM187" s="44"/>
      <c r="IN187" s="44"/>
      <c r="IO187" s="44"/>
      <c r="IP187" s="44"/>
      <c r="IQ187" s="44"/>
      <c r="IR187" s="44"/>
      <c r="IS187" s="44"/>
      <c r="IT187" s="44"/>
      <c r="IU187" s="44"/>
    </row>
    <row r="188" s="43" customFormat="1" ht="21" customHeight="1" spans="1:255">
      <c r="A188" s="79"/>
      <c r="B188" s="79"/>
      <c r="C188" s="79"/>
      <c r="D188" s="79"/>
      <c r="E188" s="79"/>
      <c r="F188" s="81"/>
      <c r="G188" s="56" t="s">
        <v>199</v>
      </c>
      <c r="H188" s="89">
        <v>16</v>
      </c>
      <c r="I188" s="42">
        <v>763056.64</v>
      </c>
      <c r="J188" s="89">
        <v>4.25</v>
      </c>
      <c r="M188" s="90"/>
      <c r="O188" s="91"/>
      <c r="IJ188" s="44"/>
      <c r="IK188" s="44"/>
      <c r="IL188" s="44"/>
      <c r="IM188" s="44"/>
      <c r="IN188" s="44"/>
      <c r="IO188" s="44"/>
      <c r="IP188" s="44"/>
      <c r="IQ188" s="44"/>
      <c r="IR188" s="44"/>
      <c r="IS188" s="44"/>
      <c r="IT188" s="44"/>
      <c r="IU188" s="44"/>
    </row>
    <row r="189" s="43" customFormat="1" ht="21" customHeight="1" spans="1:255">
      <c r="A189" s="79"/>
      <c r="B189" s="79"/>
      <c r="C189" s="79"/>
      <c r="D189" s="79"/>
      <c r="E189" s="79"/>
      <c r="F189" s="81"/>
      <c r="G189" s="56" t="s">
        <v>200</v>
      </c>
      <c r="H189" s="89">
        <v>16</v>
      </c>
      <c r="I189" s="42">
        <v>1245754.88</v>
      </c>
      <c r="J189" s="89">
        <v>6.93</v>
      </c>
      <c r="M189" s="90"/>
      <c r="O189" s="91"/>
      <c r="IJ189" s="44"/>
      <c r="IK189" s="44"/>
      <c r="IL189" s="44"/>
      <c r="IM189" s="44"/>
      <c r="IN189" s="44"/>
      <c r="IO189" s="44"/>
      <c r="IP189" s="44"/>
      <c r="IQ189" s="44"/>
      <c r="IR189" s="44"/>
      <c r="IS189" s="44"/>
      <c r="IT189" s="44"/>
      <c r="IU189" s="44"/>
    </row>
    <row r="190" s="43" customFormat="1" ht="21" customHeight="1" spans="1:255">
      <c r="A190" s="79"/>
      <c r="B190" s="79"/>
      <c r="C190" s="79"/>
      <c r="D190" s="79"/>
      <c r="E190" s="79"/>
      <c r="F190" s="81"/>
      <c r="G190" s="56" t="s">
        <v>201</v>
      </c>
      <c r="H190" s="89">
        <v>8</v>
      </c>
      <c r="I190" s="42">
        <v>494469.36</v>
      </c>
      <c r="J190" s="89">
        <v>2.75</v>
      </c>
      <c r="M190" s="90"/>
      <c r="O190" s="91"/>
      <c r="IJ190" s="44"/>
      <c r="IK190" s="44"/>
      <c r="IL190" s="44"/>
      <c r="IM190" s="44"/>
      <c r="IN190" s="44"/>
      <c r="IO190" s="44"/>
      <c r="IP190" s="44"/>
      <c r="IQ190" s="44"/>
      <c r="IR190" s="44"/>
      <c r="IS190" s="44"/>
      <c r="IT190" s="44"/>
      <c r="IU190" s="44"/>
    </row>
    <row r="191" s="43" customFormat="1" ht="21" customHeight="1" spans="1:255">
      <c r="A191" s="79"/>
      <c r="B191" s="79"/>
      <c r="C191" s="79"/>
      <c r="D191" s="79"/>
      <c r="E191" s="79"/>
      <c r="F191" s="81"/>
      <c r="G191" s="56" t="s">
        <v>202</v>
      </c>
      <c r="H191" s="89">
        <v>8</v>
      </c>
      <c r="I191" s="42">
        <v>255997.6</v>
      </c>
      <c r="J191" s="89">
        <v>1.43</v>
      </c>
      <c r="M191" s="90"/>
      <c r="O191" s="91"/>
      <c r="IJ191" s="44"/>
      <c r="IK191" s="44"/>
      <c r="IL191" s="44"/>
      <c r="IM191" s="44"/>
      <c r="IN191" s="44"/>
      <c r="IO191" s="44"/>
      <c r="IP191" s="44"/>
      <c r="IQ191" s="44"/>
      <c r="IR191" s="44"/>
      <c r="IS191" s="44"/>
      <c r="IT191" s="44"/>
      <c r="IU191" s="44"/>
    </row>
    <row r="192" s="43" customFormat="1" ht="21" customHeight="1" spans="1:255">
      <c r="A192" s="79"/>
      <c r="B192" s="79"/>
      <c r="C192" s="79"/>
      <c r="D192" s="79"/>
      <c r="E192" s="79"/>
      <c r="F192" s="81"/>
      <c r="G192" s="56" t="s">
        <v>203</v>
      </c>
      <c r="H192" s="89">
        <v>8</v>
      </c>
      <c r="I192" s="42">
        <v>306840.72</v>
      </c>
      <c r="J192" s="89">
        <v>1.71</v>
      </c>
      <c r="M192" s="90"/>
      <c r="O192" s="91"/>
      <c r="IJ192" s="44"/>
      <c r="IK192" s="44"/>
      <c r="IL192" s="44"/>
      <c r="IM192" s="44"/>
      <c r="IN192" s="44"/>
      <c r="IO192" s="44"/>
      <c r="IP192" s="44"/>
      <c r="IQ192" s="44"/>
      <c r="IR192" s="44"/>
      <c r="IS192" s="44"/>
      <c r="IT192" s="44"/>
      <c r="IU192" s="44"/>
    </row>
    <row r="193" s="43" customFormat="1" ht="21" customHeight="1" spans="1:255">
      <c r="A193" s="79"/>
      <c r="B193" s="79"/>
      <c r="C193" s="79"/>
      <c r="D193" s="79"/>
      <c r="E193" s="79"/>
      <c r="F193" s="81"/>
      <c r="G193" s="56" t="s">
        <v>204</v>
      </c>
      <c r="H193" s="89">
        <v>8</v>
      </c>
      <c r="I193" s="42">
        <v>586266.48</v>
      </c>
      <c r="J193" s="89">
        <v>3.26</v>
      </c>
      <c r="M193" s="90"/>
      <c r="O193" s="91"/>
      <c r="IJ193" s="44"/>
      <c r="IK193" s="44"/>
      <c r="IL193" s="44"/>
      <c r="IM193" s="44"/>
      <c r="IN193" s="44"/>
      <c r="IO193" s="44"/>
      <c r="IP193" s="44"/>
      <c r="IQ193" s="44"/>
      <c r="IR193" s="44"/>
      <c r="IS193" s="44"/>
      <c r="IT193" s="44"/>
      <c r="IU193" s="44"/>
    </row>
    <row r="194" s="43" customFormat="1" ht="35" customHeight="1" spans="1:255">
      <c r="A194" s="79">
        <v>4</v>
      </c>
      <c r="B194" s="79"/>
      <c r="C194" s="118" t="s">
        <v>205</v>
      </c>
      <c r="D194" s="118" t="s">
        <v>206</v>
      </c>
      <c r="E194" s="118"/>
      <c r="F194" s="113"/>
      <c r="G194" s="53">
        <v>87</v>
      </c>
      <c r="H194" s="53">
        <v>876</v>
      </c>
      <c r="I194" s="116">
        <v>24463212.55</v>
      </c>
      <c r="J194" s="86">
        <v>136.15</v>
      </c>
      <c r="M194" s="90"/>
      <c r="O194" s="91"/>
      <c r="IJ194" s="44"/>
      <c r="IK194" s="44"/>
      <c r="IL194" s="44"/>
      <c r="IM194" s="44"/>
      <c r="IN194" s="44"/>
      <c r="IO194" s="44"/>
      <c r="IP194" s="44"/>
      <c r="IQ194" s="44"/>
      <c r="IR194" s="44"/>
      <c r="IS194" s="44"/>
      <c r="IT194" s="44"/>
      <c r="IU194" s="44"/>
    </row>
    <row r="195" s="43" customFormat="1" ht="21" customHeight="1" spans="1:255">
      <c r="A195" s="79"/>
      <c r="B195" s="79"/>
      <c r="C195" s="79"/>
      <c r="D195" s="79"/>
      <c r="E195" s="79"/>
      <c r="F195" s="81"/>
      <c r="G195" s="56" t="s">
        <v>207</v>
      </c>
      <c r="H195" s="89">
        <v>7</v>
      </c>
      <c r="I195" s="42">
        <v>312845.4</v>
      </c>
      <c r="J195" s="89">
        <v>1.74</v>
      </c>
      <c r="M195" s="90"/>
      <c r="O195" s="91"/>
      <c r="IJ195" s="44"/>
      <c r="IK195" s="44"/>
      <c r="IL195" s="44"/>
      <c r="IM195" s="44"/>
      <c r="IN195" s="44"/>
      <c r="IO195" s="44"/>
      <c r="IP195" s="44"/>
      <c r="IQ195" s="44"/>
      <c r="IR195" s="44"/>
      <c r="IS195" s="44"/>
      <c r="IT195" s="44"/>
      <c r="IU195" s="44"/>
    </row>
    <row r="196" s="43" customFormat="1" ht="21" customHeight="1" spans="1:255">
      <c r="A196" s="79"/>
      <c r="B196" s="79"/>
      <c r="C196" s="79"/>
      <c r="D196" s="79"/>
      <c r="E196" s="79"/>
      <c r="F196" s="81"/>
      <c r="G196" s="56" t="s">
        <v>208</v>
      </c>
      <c r="H196" s="89">
        <v>7</v>
      </c>
      <c r="I196" s="42">
        <v>132183.17</v>
      </c>
      <c r="J196" s="89">
        <v>0.74</v>
      </c>
      <c r="M196" s="90"/>
      <c r="O196" s="91"/>
      <c r="IJ196" s="44"/>
      <c r="IK196" s="44"/>
      <c r="IL196" s="44"/>
      <c r="IM196" s="44"/>
      <c r="IN196" s="44"/>
      <c r="IO196" s="44"/>
      <c r="IP196" s="44"/>
      <c r="IQ196" s="44"/>
      <c r="IR196" s="44"/>
      <c r="IS196" s="44"/>
      <c r="IT196" s="44"/>
      <c r="IU196" s="44"/>
    </row>
    <row r="197" s="43" customFormat="1" ht="21" customHeight="1" spans="1:255">
      <c r="A197" s="79"/>
      <c r="B197" s="79"/>
      <c r="C197" s="79"/>
      <c r="D197" s="79"/>
      <c r="E197" s="79"/>
      <c r="F197" s="81"/>
      <c r="G197" s="56" t="s">
        <v>209</v>
      </c>
      <c r="H197" s="89">
        <v>18</v>
      </c>
      <c r="I197" s="42">
        <v>52444.8</v>
      </c>
      <c r="J197" s="89">
        <v>0.29</v>
      </c>
      <c r="M197" s="90"/>
      <c r="O197" s="91"/>
      <c r="IJ197" s="44"/>
      <c r="IK197" s="44"/>
      <c r="IL197" s="44"/>
      <c r="IM197" s="44"/>
      <c r="IN197" s="44"/>
      <c r="IO197" s="44"/>
      <c r="IP197" s="44"/>
      <c r="IQ197" s="44"/>
      <c r="IR197" s="44"/>
      <c r="IS197" s="44"/>
      <c r="IT197" s="44"/>
      <c r="IU197" s="44"/>
    </row>
    <row r="198" s="43" customFormat="1" ht="21" customHeight="1" spans="1:255">
      <c r="A198" s="79"/>
      <c r="B198" s="79"/>
      <c r="C198" s="79"/>
      <c r="D198" s="79"/>
      <c r="E198" s="79"/>
      <c r="F198" s="81"/>
      <c r="G198" s="56" t="s">
        <v>210</v>
      </c>
      <c r="H198" s="89">
        <v>18</v>
      </c>
      <c r="I198" s="42">
        <v>104351.4</v>
      </c>
      <c r="J198" s="89">
        <v>0.58</v>
      </c>
      <c r="M198" s="90"/>
      <c r="O198" s="91"/>
      <c r="IJ198" s="44"/>
      <c r="IK198" s="44"/>
      <c r="IL198" s="44"/>
      <c r="IM198" s="44"/>
      <c r="IN198" s="44"/>
      <c r="IO198" s="44"/>
      <c r="IP198" s="44"/>
      <c r="IQ198" s="44"/>
      <c r="IR198" s="44"/>
      <c r="IS198" s="44"/>
      <c r="IT198" s="44"/>
      <c r="IU198" s="44"/>
    </row>
    <row r="199" s="43" customFormat="1" ht="21" customHeight="1" spans="1:255">
      <c r="A199" s="79"/>
      <c r="B199" s="79"/>
      <c r="C199" s="79"/>
      <c r="D199" s="79"/>
      <c r="E199" s="79"/>
      <c r="F199" s="81"/>
      <c r="G199" s="56" t="s">
        <v>211</v>
      </c>
      <c r="H199" s="89">
        <v>14</v>
      </c>
      <c r="I199" s="42">
        <v>595261.52</v>
      </c>
      <c r="J199" s="89">
        <v>3.31</v>
      </c>
      <c r="M199" s="90"/>
      <c r="O199" s="91"/>
      <c r="IJ199" s="44"/>
      <c r="IK199" s="44"/>
      <c r="IL199" s="44"/>
      <c r="IM199" s="44"/>
      <c r="IN199" s="44"/>
      <c r="IO199" s="44"/>
      <c r="IP199" s="44"/>
      <c r="IQ199" s="44"/>
      <c r="IR199" s="44"/>
      <c r="IS199" s="44"/>
      <c r="IT199" s="44"/>
      <c r="IU199" s="44"/>
    </row>
    <row r="200" s="43" customFormat="1" ht="21" customHeight="1" spans="1:255">
      <c r="A200" s="79"/>
      <c r="B200" s="79"/>
      <c r="C200" s="79"/>
      <c r="D200" s="79"/>
      <c r="E200" s="79"/>
      <c r="F200" s="81"/>
      <c r="G200" s="56" t="s">
        <v>212</v>
      </c>
      <c r="H200" s="89">
        <v>14</v>
      </c>
      <c r="I200" s="42">
        <v>390480.44</v>
      </c>
      <c r="J200" s="89">
        <v>2.17</v>
      </c>
      <c r="M200" s="90"/>
      <c r="O200" s="91"/>
      <c r="IJ200" s="44"/>
      <c r="IK200" s="44"/>
      <c r="IL200" s="44"/>
      <c r="IM200" s="44"/>
      <c r="IN200" s="44"/>
      <c r="IO200" s="44"/>
      <c r="IP200" s="44"/>
      <c r="IQ200" s="44"/>
      <c r="IR200" s="44"/>
      <c r="IS200" s="44"/>
      <c r="IT200" s="44"/>
      <c r="IU200" s="44"/>
    </row>
    <row r="201" s="43" customFormat="1" ht="21" customHeight="1" spans="1:255">
      <c r="A201" s="79"/>
      <c r="B201" s="79"/>
      <c r="C201" s="79"/>
      <c r="D201" s="79"/>
      <c r="E201" s="79"/>
      <c r="F201" s="81"/>
      <c r="G201" s="56" t="s">
        <v>213</v>
      </c>
      <c r="H201" s="89">
        <v>14</v>
      </c>
      <c r="I201" s="42">
        <v>285060.02</v>
      </c>
      <c r="J201" s="89">
        <v>1.59</v>
      </c>
      <c r="M201" s="90"/>
      <c r="O201" s="91"/>
      <c r="IJ201" s="44"/>
      <c r="IK201" s="44"/>
      <c r="IL201" s="44"/>
      <c r="IM201" s="44"/>
      <c r="IN201" s="44"/>
      <c r="IO201" s="44"/>
      <c r="IP201" s="44"/>
      <c r="IQ201" s="44"/>
      <c r="IR201" s="44"/>
      <c r="IS201" s="44"/>
      <c r="IT201" s="44"/>
      <c r="IU201" s="44"/>
    </row>
    <row r="202" s="43" customFormat="1" ht="21" customHeight="1" spans="1:255">
      <c r="A202" s="79"/>
      <c r="B202" s="79"/>
      <c r="C202" s="79"/>
      <c r="D202" s="79"/>
      <c r="E202" s="79"/>
      <c r="F202" s="81"/>
      <c r="G202" s="56" t="s">
        <v>214</v>
      </c>
      <c r="H202" s="89">
        <v>14</v>
      </c>
      <c r="I202" s="42">
        <v>362292.98</v>
      </c>
      <c r="J202" s="89">
        <v>2.02</v>
      </c>
      <c r="M202" s="90"/>
      <c r="O202" s="91"/>
      <c r="IJ202" s="44"/>
      <c r="IK202" s="44"/>
      <c r="IL202" s="44"/>
      <c r="IM202" s="44"/>
      <c r="IN202" s="44"/>
      <c r="IO202" s="44"/>
      <c r="IP202" s="44"/>
      <c r="IQ202" s="44"/>
      <c r="IR202" s="44"/>
      <c r="IS202" s="44"/>
      <c r="IT202" s="44"/>
      <c r="IU202" s="44"/>
    </row>
    <row r="203" s="43" customFormat="1" ht="21" customHeight="1" spans="1:255">
      <c r="A203" s="79"/>
      <c r="B203" s="79"/>
      <c r="C203" s="79"/>
      <c r="D203" s="79"/>
      <c r="E203" s="79"/>
      <c r="F203" s="81"/>
      <c r="G203" s="56" t="s">
        <v>215</v>
      </c>
      <c r="H203" s="89">
        <v>18</v>
      </c>
      <c r="I203" s="42">
        <v>116557.2</v>
      </c>
      <c r="J203" s="89">
        <v>0.65</v>
      </c>
      <c r="M203" s="90"/>
      <c r="O203" s="91"/>
      <c r="IJ203" s="44"/>
      <c r="IK203" s="44"/>
      <c r="IL203" s="44"/>
      <c r="IM203" s="44"/>
      <c r="IN203" s="44"/>
      <c r="IO203" s="44"/>
      <c r="IP203" s="44"/>
      <c r="IQ203" s="44"/>
      <c r="IR203" s="44"/>
      <c r="IS203" s="44"/>
      <c r="IT203" s="44"/>
      <c r="IU203" s="44"/>
    </row>
    <row r="204" s="43" customFormat="1" ht="21" customHeight="1" spans="1:255">
      <c r="A204" s="79"/>
      <c r="B204" s="79"/>
      <c r="C204" s="79"/>
      <c r="D204" s="79"/>
      <c r="E204" s="79"/>
      <c r="F204" s="81"/>
      <c r="G204" s="56" t="s">
        <v>216</v>
      </c>
      <c r="H204" s="89">
        <v>18</v>
      </c>
      <c r="I204" s="42">
        <v>117484.2</v>
      </c>
      <c r="J204" s="89">
        <v>0.65</v>
      </c>
      <c r="M204" s="90"/>
      <c r="O204" s="91"/>
      <c r="IJ204" s="44"/>
      <c r="IK204" s="44"/>
      <c r="IL204" s="44"/>
      <c r="IM204" s="44"/>
      <c r="IN204" s="44"/>
      <c r="IO204" s="44"/>
      <c r="IP204" s="44"/>
      <c r="IQ204" s="44"/>
      <c r="IR204" s="44"/>
      <c r="IS204" s="44"/>
      <c r="IT204" s="44"/>
      <c r="IU204" s="44"/>
    </row>
    <row r="205" s="43" customFormat="1" ht="21" customHeight="1" spans="1:255">
      <c r="A205" s="79"/>
      <c r="B205" s="79"/>
      <c r="C205" s="79"/>
      <c r="D205" s="79"/>
      <c r="E205" s="79"/>
      <c r="F205" s="81"/>
      <c r="G205" s="56" t="s">
        <v>217</v>
      </c>
      <c r="H205" s="89">
        <v>13</v>
      </c>
      <c r="I205" s="42">
        <v>490191.91</v>
      </c>
      <c r="J205" s="89">
        <v>2.73</v>
      </c>
      <c r="M205" s="90"/>
      <c r="O205" s="91"/>
      <c r="IJ205" s="44"/>
      <c r="IK205" s="44"/>
      <c r="IL205" s="44"/>
      <c r="IM205" s="44"/>
      <c r="IN205" s="44"/>
      <c r="IO205" s="44"/>
      <c r="IP205" s="44"/>
      <c r="IQ205" s="44"/>
      <c r="IR205" s="44"/>
      <c r="IS205" s="44"/>
      <c r="IT205" s="44"/>
      <c r="IU205" s="44"/>
    </row>
    <row r="206" s="43" customFormat="1" ht="21" customHeight="1" spans="1:255">
      <c r="A206" s="79"/>
      <c r="B206" s="79"/>
      <c r="C206" s="79"/>
      <c r="D206" s="79"/>
      <c r="E206" s="79"/>
      <c r="F206" s="81"/>
      <c r="G206" s="56" t="s">
        <v>218</v>
      </c>
      <c r="H206" s="89">
        <v>13</v>
      </c>
      <c r="I206" s="42">
        <v>506722.45</v>
      </c>
      <c r="J206" s="89">
        <v>2.82</v>
      </c>
      <c r="M206" s="90"/>
      <c r="O206" s="91"/>
      <c r="IJ206" s="44"/>
      <c r="IK206" s="44"/>
      <c r="IL206" s="44"/>
      <c r="IM206" s="44"/>
      <c r="IN206" s="44"/>
      <c r="IO206" s="44"/>
      <c r="IP206" s="44"/>
      <c r="IQ206" s="44"/>
      <c r="IR206" s="44"/>
      <c r="IS206" s="44"/>
      <c r="IT206" s="44"/>
      <c r="IU206" s="44"/>
    </row>
    <row r="207" s="43" customFormat="1" ht="21" customHeight="1" spans="1:255">
      <c r="A207" s="79"/>
      <c r="B207" s="79"/>
      <c r="C207" s="79"/>
      <c r="D207" s="79"/>
      <c r="E207" s="79"/>
      <c r="F207" s="81"/>
      <c r="G207" s="56" t="s">
        <v>219</v>
      </c>
      <c r="H207" s="89">
        <v>13</v>
      </c>
      <c r="I207" s="42">
        <v>462075.51</v>
      </c>
      <c r="J207" s="89">
        <v>2.57</v>
      </c>
      <c r="M207" s="90"/>
      <c r="O207" s="91"/>
      <c r="IJ207" s="44"/>
      <c r="IK207" s="44"/>
      <c r="IL207" s="44"/>
      <c r="IM207" s="44"/>
      <c r="IN207" s="44"/>
      <c r="IO207" s="44"/>
      <c r="IP207" s="44"/>
      <c r="IQ207" s="44"/>
      <c r="IR207" s="44"/>
      <c r="IS207" s="44"/>
      <c r="IT207" s="44"/>
      <c r="IU207" s="44"/>
    </row>
    <row r="208" s="43" customFormat="1" ht="21" customHeight="1" spans="1:255">
      <c r="A208" s="79"/>
      <c r="B208" s="79"/>
      <c r="C208" s="79"/>
      <c r="D208" s="79"/>
      <c r="E208" s="79"/>
      <c r="F208" s="81"/>
      <c r="G208" s="56" t="s">
        <v>220</v>
      </c>
      <c r="H208" s="89">
        <v>13</v>
      </c>
      <c r="I208" s="42">
        <v>466914.37</v>
      </c>
      <c r="J208" s="89">
        <v>2.6</v>
      </c>
      <c r="M208" s="90"/>
      <c r="O208" s="91"/>
      <c r="IJ208" s="44"/>
      <c r="IK208" s="44"/>
      <c r="IL208" s="44"/>
      <c r="IM208" s="44"/>
      <c r="IN208" s="44"/>
      <c r="IO208" s="44"/>
      <c r="IP208" s="44"/>
      <c r="IQ208" s="44"/>
      <c r="IR208" s="44"/>
      <c r="IS208" s="44"/>
      <c r="IT208" s="44"/>
      <c r="IU208" s="44"/>
    </row>
    <row r="209" s="43" customFormat="1" ht="21" customHeight="1" spans="1:255">
      <c r="A209" s="79"/>
      <c r="B209" s="79"/>
      <c r="C209" s="79"/>
      <c r="D209" s="79"/>
      <c r="E209" s="79"/>
      <c r="F209" s="81"/>
      <c r="G209" s="56" t="s">
        <v>221</v>
      </c>
      <c r="H209" s="89">
        <v>13</v>
      </c>
      <c r="I209" s="42">
        <v>374752.04</v>
      </c>
      <c r="J209" s="89">
        <v>2.09</v>
      </c>
      <c r="M209" s="90"/>
      <c r="O209" s="91"/>
      <c r="IJ209" s="44"/>
      <c r="IK209" s="44"/>
      <c r="IL209" s="44"/>
      <c r="IM209" s="44"/>
      <c r="IN209" s="44"/>
      <c r="IO209" s="44"/>
      <c r="IP209" s="44"/>
      <c r="IQ209" s="44"/>
      <c r="IR209" s="44"/>
      <c r="IS209" s="44"/>
      <c r="IT209" s="44"/>
      <c r="IU209" s="44"/>
    </row>
    <row r="210" s="43" customFormat="1" ht="21" customHeight="1" spans="1:255">
      <c r="A210" s="79"/>
      <c r="B210" s="79"/>
      <c r="C210" s="79"/>
      <c r="D210" s="79"/>
      <c r="E210" s="79"/>
      <c r="F210" s="81"/>
      <c r="G210" s="56" t="s">
        <v>222</v>
      </c>
      <c r="H210" s="89">
        <v>13</v>
      </c>
      <c r="I210" s="42">
        <v>398390.33</v>
      </c>
      <c r="J210" s="89">
        <v>2.22</v>
      </c>
      <c r="M210" s="90"/>
      <c r="O210" s="91"/>
      <c r="IJ210" s="44"/>
      <c r="IK210" s="44"/>
      <c r="IL210" s="44"/>
      <c r="IM210" s="44"/>
      <c r="IN210" s="44"/>
      <c r="IO210" s="44"/>
      <c r="IP210" s="44"/>
      <c r="IQ210" s="44"/>
      <c r="IR210" s="44"/>
      <c r="IS210" s="44"/>
      <c r="IT210" s="44"/>
      <c r="IU210" s="44"/>
    </row>
    <row r="211" s="43" customFormat="1" ht="21" customHeight="1" spans="1:255">
      <c r="A211" s="79"/>
      <c r="B211" s="79"/>
      <c r="C211" s="79"/>
      <c r="D211" s="79"/>
      <c r="E211" s="79"/>
      <c r="F211" s="81"/>
      <c r="G211" s="56" t="s">
        <v>223</v>
      </c>
      <c r="H211" s="89">
        <v>14</v>
      </c>
      <c r="I211" s="42">
        <v>551586.98</v>
      </c>
      <c r="J211" s="89">
        <v>3.07</v>
      </c>
      <c r="M211" s="90"/>
      <c r="O211" s="91"/>
      <c r="IJ211" s="44"/>
      <c r="IK211" s="44"/>
      <c r="IL211" s="44"/>
      <c r="IM211" s="44"/>
      <c r="IN211" s="44"/>
      <c r="IO211" s="44"/>
      <c r="IP211" s="44"/>
      <c r="IQ211" s="44"/>
      <c r="IR211" s="44"/>
      <c r="IS211" s="44"/>
      <c r="IT211" s="44"/>
      <c r="IU211" s="44"/>
    </row>
    <row r="212" s="43" customFormat="1" ht="21" customHeight="1" spans="1:255">
      <c r="A212" s="79"/>
      <c r="B212" s="79"/>
      <c r="C212" s="79"/>
      <c r="D212" s="79"/>
      <c r="E212" s="79"/>
      <c r="F212" s="81"/>
      <c r="G212" s="56" t="s">
        <v>224</v>
      </c>
      <c r="H212" s="89">
        <v>14</v>
      </c>
      <c r="I212" s="42">
        <v>547208.76</v>
      </c>
      <c r="J212" s="89">
        <v>3.05</v>
      </c>
      <c r="M212" s="90"/>
      <c r="O212" s="91"/>
      <c r="IJ212" s="44"/>
      <c r="IK212" s="44"/>
      <c r="IL212" s="44"/>
      <c r="IM212" s="44"/>
      <c r="IN212" s="44"/>
      <c r="IO212" s="44"/>
      <c r="IP212" s="44"/>
      <c r="IQ212" s="44"/>
      <c r="IR212" s="44"/>
      <c r="IS212" s="44"/>
      <c r="IT212" s="44"/>
      <c r="IU212" s="44"/>
    </row>
    <row r="213" s="43" customFormat="1" ht="21" customHeight="1" spans="1:255">
      <c r="A213" s="79"/>
      <c r="B213" s="79"/>
      <c r="C213" s="79"/>
      <c r="D213" s="79"/>
      <c r="E213" s="79"/>
      <c r="F213" s="81"/>
      <c r="G213" s="56" t="s">
        <v>225</v>
      </c>
      <c r="H213" s="89">
        <v>14</v>
      </c>
      <c r="I213" s="42">
        <v>617607.34</v>
      </c>
      <c r="J213" s="89">
        <v>3.44</v>
      </c>
      <c r="M213" s="90"/>
      <c r="O213" s="91"/>
      <c r="IJ213" s="44"/>
      <c r="IK213" s="44"/>
      <c r="IL213" s="44"/>
      <c r="IM213" s="44"/>
      <c r="IN213" s="44"/>
      <c r="IO213" s="44"/>
      <c r="IP213" s="44"/>
      <c r="IQ213" s="44"/>
      <c r="IR213" s="44"/>
      <c r="IS213" s="44"/>
      <c r="IT213" s="44"/>
      <c r="IU213" s="44"/>
    </row>
    <row r="214" s="43" customFormat="1" ht="21" customHeight="1" spans="1:255">
      <c r="A214" s="79"/>
      <c r="B214" s="79"/>
      <c r="C214" s="79"/>
      <c r="D214" s="79"/>
      <c r="E214" s="79"/>
      <c r="F214" s="81"/>
      <c r="G214" s="56" t="s">
        <v>226</v>
      </c>
      <c r="H214" s="89">
        <v>14</v>
      </c>
      <c r="I214" s="42">
        <v>411223.82</v>
      </c>
      <c r="J214" s="89">
        <v>2.29</v>
      </c>
      <c r="M214" s="90"/>
      <c r="O214" s="91"/>
      <c r="IJ214" s="44"/>
      <c r="IK214" s="44"/>
      <c r="IL214" s="44"/>
      <c r="IM214" s="44"/>
      <c r="IN214" s="44"/>
      <c r="IO214" s="44"/>
      <c r="IP214" s="44"/>
      <c r="IQ214" s="44"/>
      <c r="IR214" s="44"/>
      <c r="IS214" s="44"/>
      <c r="IT214" s="44"/>
      <c r="IU214" s="44"/>
    </row>
    <row r="215" s="43" customFormat="1" ht="21" customHeight="1" spans="1:255">
      <c r="A215" s="79"/>
      <c r="B215" s="79"/>
      <c r="C215" s="79"/>
      <c r="D215" s="79"/>
      <c r="E215" s="79"/>
      <c r="F215" s="81"/>
      <c r="G215" s="56" t="s">
        <v>227</v>
      </c>
      <c r="H215" s="89">
        <v>14</v>
      </c>
      <c r="I215" s="42">
        <v>767625.88</v>
      </c>
      <c r="J215" s="89">
        <v>4.27</v>
      </c>
      <c r="M215" s="90"/>
      <c r="O215" s="91"/>
      <c r="IJ215" s="44"/>
      <c r="IK215" s="44"/>
      <c r="IL215" s="44"/>
      <c r="IM215" s="44"/>
      <c r="IN215" s="44"/>
      <c r="IO215" s="44"/>
      <c r="IP215" s="44"/>
      <c r="IQ215" s="44"/>
      <c r="IR215" s="44"/>
      <c r="IS215" s="44"/>
      <c r="IT215" s="44"/>
      <c r="IU215" s="44"/>
    </row>
    <row r="216" s="43" customFormat="1" ht="21" customHeight="1" spans="1:255">
      <c r="A216" s="79"/>
      <c r="B216" s="79"/>
      <c r="C216" s="79"/>
      <c r="D216" s="79"/>
      <c r="E216" s="79"/>
      <c r="F216" s="81"/>
      <c r="G216" s="56" t="s">
        <v>228</v>
      </c>
      <c r="H216" s="89">
        <v>14</v>
      </c>
      <c r="I216" s="42">
        <v>820131.48</v>
      </c>
      <c r="J216" s="89">
        <v>4.56</v>
      </c>
      <c r="L216" s="119"/>
      <c r="M216" s="90"/>
      <c r="O216" s="91"/>
      <c r="IJ216" s="44"/>
      <c r="IK216" s="44"/>
      <c r="IL216" s="44"/>
      <c r="IM216" s="44"/>
      <c r="IN216" s="44"/>
      <c r="IO216" s="44"/>
      <c r="IP216" s="44"/>
      <c r="IQ216" s="44"/>
      <c r="IR216" s="44"/>
      <c r="IS216" s="44"/>
      <c r="IT216" s="44"/>
      <c r="IU216" s="44"/>
    </row>
    <row r="217" s="43" customFormat="1" ht="21" customHeight="1" spans="1:255">
      <c r="A217" s="79"/>
      <c r="B217" s="79"/>
      <c r="C217" s="79"/>
      <c r="D217" s="79"/>
      <c r="E217" s="79"/>
      <c r="F217" s="81"/>
      <c r="G217" s="56" t="s">
        <v>229</v>
      </c>
      <c r="H217" s="89">
        <v>14</v>
      </c>
      <c r="I217" s="42">
        <v>421296.12</v>
      </c>
      <c r="J217" s="89">
        <v>2.34</v>
      </c>
      <c r="M217" s="90"/>
      <c r="O217" s="91"/>
      <c r="IJ217" s="44"/>
      <c r="IK217" s="44"/>
      <c r="IL217" s="44"/>
      <c r="IM217" s="44"/>
      <c r="IN217" s="44"/>
      <c r="IO217" s="44"/>
      <c r="IP217" s="44"/>
      <c r="IQ217" s="44"/>
      <c r="IR217" s="44"/>
      <c r="IS217" s="44"/>
      <c r="IT217" s="44"/>
      <c r="IU217" s="44"/>
    </row>
    <row r="218" s="43" customFormat="1" ht="21" customHeight="1" spans="1:255">
      <c r="A218" s="79"/>
      <c r="B218" s="79"/>
      <c r="C218" s="79"/>
      <c r="D218" s="79"/>
      <c r="E218" s="79"/>
      <c r="F218" s="81"/>
      <c r="G218" s="56" t="s">
        <v>230</v>
      </c>
      <c r="H218" s="89">
        <v>14</v>
      </c>
      <c r="I218" s="42">
        <v>462383.18</v>
      </c>
      <c r="J218" s="89">
        <v>2.57</v>
      </c>
      <c r="M218" s="90"/>
      <c r="O218" s="91"/>
      <c r="IJ218" s="44"/>
      <c r="IK218" s="44"/>
      <c r="IL218" s="44"/>
      <c r="IM218" s="44"/>
      <c r="IN218" s="44"/>
      <c r="IO218" s="44"/>
      <c r="IP218" s="44"/>
      <c r="IQ218" s="44"/>
      <c r="IR218" s="44"/>
      <c r="IS218" s="44"/>
      <c r="IT218" s="44"/>
      <c r="IU218" s="44"/>
    </row>
    <row r="219" s="43" customFormat="1" ht="21" customHeight="1" spans="1:255">
      <c r="A219" s="79"/>
      <c r="B219" s="79"/>
      <c r="C219" s="79"/>
      <c r="D219" s="79"/>
      <c r="E219" s="79"/>
      <c r="F219" s="81"/>
      <c r="G219" s="56" t="s">
        <v>231</v>
      </c>
      <c r="H219" s="89">
        <v>14</v>
      </c>
      <c r="I219" s="42">
        <v>579708.64</v>
      </c>
      <c r="J219" s="89">
        <v>3.23</v>
      </c>
      <c r="M219" s="90"/>
      <c r="O219" s="91"/>
      <c r="IJ219" s="44"/>
      <c r="IK219" s="44"/>
      <c r="IL219" s="44"/>
      <c r="IM219" s="44"/>
      <c r="IN219" s="44"/>
      <c r="IO219" s="44"/>
      <c r="IP219" s="44"/>
      <c r="IQ219" s="44"/>
      <c r="IR219" s="44"/>
      <c r="IS219" s="44"/>
      <c r="IT219" s="44"/>
      <c r="IU219" s="44"/>
    </row>
    <row r="220" s="43" customFormat="1" ht="21" customHeight="1" spans="1:255">
      <c r="A220" s="79"/>
      <c r="B220" s="79"/>
      <c r="C220" s="79"/>
      <c r="D220" s="79"/>
      <c r="E220" s="79"/>
      <c r="F220" s="81"/>
      <c r="G220" s="56" t="s">
        <v>232</v>
      </c>
      <c r="H220" s="89">
        <v>7</v>
      </c>
      <c r="I220" s="42">
        <v>116017.37</v>
      </c>
      <c r="J220" s="89">
        <v>0.65</v>
      </c>
      <c r="M220" s="90"/>
      <c r="O220" s="91"/>
      <c r="IJ220" s="44"/>
      <c r="IK220" s="44"/>
      <c r="IL220" s="44"/>
      <c r="IM220" s="44"/>
      <c r="IN220" s="44"/>
      <c r="IO220" s="44"/>
      <c r="IP220" s="44"/>
      <c r="IQ220" s="44"/>
      <c r="IR220" s="44"/>
      <c r="IS220" s="44"/>
      <c r="IT220" s="44"/>
      <c r="IU220" s="44"/>
    </row>
    <row r="221" s="43" customFormat="1" ht="21" customHeight="1" spans="1:255">
      <c r="A221" s="79"/>
      <c r="B221" s="79"/>
      <c r="C221" s="79"/>
      <c r="D221" s="79"/>
      <c r="E221" s="79"/>
      <c r="F221" s="81"/>
      <c r="G221" s="56" t="s">
        <v>233</v>
      </c>
      <c r="H221" s="89">
        <v>6</v>
      </c>
      <c r="I221" s="42">
        <v>179497.56</v>
      </c>
      <c r="J221" s="89">
        <v>1</v>
      </c>
      <c r="M221" s="90"/>
      <c r="O221" s="91"/>
      <c r="IJ221" s="44"/>
      <c r="IK221" s="44"/>
      <c r="IL221" s="44"/>
      <c r="IM221" s="44"/>
      <c r="IN221" s="44"/>
      <c r="IO221" s="44"/>
      <c r="IP221" s="44"/>
      <c r="IQ221" s="44"/>
      <c r="IR221" s="44"/>
      <c r="IS221" s="44"/>
      <c r="IT221" s="44"/>
      <c r="IU221" s="44"/>
    </row>
    <row r="222" s="43" customFormat="1" ht="21" customHeight="1" spans="1:255">
      <c r="A222" s="79"/>
      <c r="B222" s="79"/>
      <c r="C222" s="79"/>
      <c r="D222" s="79"/>
      <c r="E222" s="79"/>
      <c r="F222" s="81"/>
      <c r="G222" s="56" t="s">
        <v>234</v>
      </c>
      <c r="H222" s="89">
        <v>16</v>
      </c>
      <c r="I222" s="42">
        <v>751907.84</v>
      </c>
      <c r="J222" s="89">
        <v>4.18</v>
      </c>
      <c r="M222" s="90"/>
      <c r="O222" s="91"/>
      <c r="IJ222" s="44"/>
      <c r="IK222" s="44"/>
      <c r="IL222" s="44"/>
      <c r="IM222" s="44"/>
      <c r="IN222" s="44"/>
      <c r="IO222" s="44"/>
      <c r="IP222" s="44"/>
      <c r="IQ222" s="44"/>
      <c r="IR222" s="44"/>
      <c r="IS222" s="44"/>
      <c r="IT222" s="44"/>
      <c r="IU222" s="44"/>
    </row>
    <row r="223" s="43" customFormat="1" ht="21" customHeight="1" spans="1:255">
      <c r="A223" s="79"/>
      <c r="B223" s="79"/>
      <c r="C223" s="79"/>
      <c r="D223" s="79"/>
      <c r="E223" s="79"/>
      <c r="F223" s="81"/>
      <c r="G223" s="56" t="s">
        <v>235</v>
      </c>
      <c r="H223" s="89">
        <v>13</v>
      </c>
      <c r="I223" s="42">
        <v>341712.41</v>
      </c>
      <c r="J223" s="89">
        <v>1.9</v>
      </c>
      <c r="M223" s="90"/>
      <c r="O223" s="91"/>
      <c r="IJ223" s="44"/>
      <c r="IK223" s="44"/>
      <c r="IL223" s="44"/>
      <c r="IM223" s="44"/>
      <c r="IN223" s="44"/>
      <c r="IO223" s="44"/>
      <c r="IP223" s="44"/>
      <c r="IQ223" s="44"/>
      <c r="IR223" s="44"/>
      <c r="IS223" s="44"/>
      <c r="IT223" s="44"/>
      <c r="IU223" s="44"/>
    </row>
    <row r="224" s="43" customFormat="1" ht="21" customHeight="1" spans="1:255">
      <c r="A224" s="79"/>
      <c r="B224" s="79"/>
      <c r="C224" s="79"/>
      <c r="D224" s="79"/>
      <c r="E224" s="79"/>
      <c r="F224" s="81"/>
      <c r="G224" s="56" t="s">
        <v>236</v>
      </c>
      <c r="H224" s="89">
        <v>28</v>
      </c>
      <c r="I224" s="42">
        <v>432047.28</v>
      </c>
      <c r="J224" s="89">
        <v>2.4</v>
      </c>
      <c r="L224" s="119"/>
      <c r="M224" s="90"/>
      <c r="O224" s="91"/>
      <c r="IJ224" s="44"/>
      <c r="IK224" s="44"/>
      <c r="IL224" s="44"/>
      <c r="IM224" s="44"/>
      <c r="IN224" s="44"/>
      <c r="IO224" s="44"/>
      <c r="IP224" s="44"/>
      <c r="IQ224" s="44"/>
      <c r="IR224" s="44"/>
      <c r="IS224" s="44"/>
      <c r="IT224" s="44"/>
      <c r="IU224" s="44"/>
    </row>
    <row r="225" s="43" customFormat="1" ht="21" customHeight="1" spans="1:255">
      <c r="A225" s="79"/>
      <c r="B225" s="79"/>
      <c r="C225" s="79"/>
      <c r="D225" s="79"/>
      <c r="E225" s="79"/>
      <c r="F225" s="81"/>
      <c r="G225" s="56" t="s">
        <v>237</v>
      </c>
      <c r="H225" s="89">
        <v>7</v>
      </c>
      <c r="I225" s="42">
        <v>88910.85</v>
      </c>
      <c r="J225" s="89">
        <v>0.49</v>
      </c>
      <c r="M225" s="90"/>
      <c r="O225" s="91"/>
      <c r="IJ225" s="44"/>
      <c r="IK225" s="44"/>
      <c r="IL225" s="44"/>
      <c r="IM225" s="44"/>
      <c r="IN225" s="44"/>
      <c r="IO225" s="44"/>
      <c r="IP225" s="44"/>
      <c r="IQ225" s="44"/>
      <c r="IR225" s="44"/>
      <c r="IS225" s="44"/>
      <c r="IT225" s="44"/>
      <c r="IU225" s="44"/>
    </row>
    <row r="226" s="43" customFormat="1" ht="21" customHeight="1" spans="1:255">
      <c r="A226" s="79"/>
      <c r="B226" s="79"/>
      <c r="C226" s="79"/>
      <c r="D226" s="79"/>
      <c r="E226" s="79"/>
      <c r="F226" s="81"/>
      <c r="G226" s="56" t="s">
        <v>238</v>
      </c>
      <c r="H226" s="89">
        <v>4</v>
      </c>
      <c r="I226" s="42">
        <v>275394.48</v>
      </c>
      <c r="J226" s="89">
        <v>1.53</v>
      </c>
      <c r="L226" s="119"/>
      <c r="M226" s="90"/>
      <c r="O226" s="91"/>
      <c r="IJ226" s="44"/>
      <c r="IK226" s="44"/>
      <c r="IL226" s="44"/>
      <c r="IM226" s="44"/>
      <c r="IN226" s="44"/>
      <c r="IO226" s="44"/>
      <c r="IP226" s="44"/>
      <c r="IQ226" s="44"/>
      <c r="IR226" s="44"/>
      <c r="IS226" s="44"/>
      <c r="IT226" s="44"/>
      <c r="IU226" s="44"/>
    </row>
    <row r="227" s="43" customFormat="1" ht="21" customHeight="1" spans="1:255">
      <c r="A227" s="79"/>
      <c r="B227" s="79"/>
      <c r="C227" s="79"/>
      <c r="D227" s="79"/>
      <c r="E227" s="79"/>
      <c r="F227" s="81"/>
      <c r="G227" s="56" t="s">
        <v>239</v>
      </c>
      <c r="H227" s="89">
        <v>18</v>
      </c>
      <c r="I227" s="42">
        <v>283091.76</v>
      </c>
      <c r="J227" s="89">
        <v>1.58</v>
      </c>
      <c r="M227" s="90"/>
      <c r="O227" s="91"/>
      <c r="IJ227" s="44"/>
      <c r="IK227" s="44"/>
      <c r="IL227" s="44"/>
      <c r="IM227" s="44"/>
      <c r="IN227" s="44"/>
      <c r="IO227" s="44"/>
      <c r="IP227" s="44"/>
      <c r="IQ227" s="44"/>
      <c r="IR227" s="44"/>
      <c r="IS227" s="44"/>
      <c r="IT227" s="44"/>
      <c r="IU227" s="44"/>
    </row>
    <row r="228" s="43" customFormat="1" ht="21" customHeight="1" spans="1:255">
      <c r="A228" s="79"/>
      <c r="B228" s="79"/>
      <c r="C228" s="79"/>
      <c r="D228" s="79"/>
      <c r="E228" s="79"/>
      <c r="F228" s="81"/>
      <c r="G228" s="56" t="s">
        <v>240</v>
      </c>
      <c r="H228" s="89">
        <v>18</v>
      </c>
      <c r="I228" s="42">
        <v>256218.12</v>
      </c>
      <c r="J228" s="89">
        <v>1.43</v>
      </c>
      <c r="M228" s="90"/>
      <c r="O228" s="91"/>
      <c r="IJ228" s="44"/>
      <c r="IK228" s="44"/>
      <c r="IL228" s="44"/>
      <c r="IM228" s="44"/>
      <c r="IN228" s="44"/>
      <c r="IO228" s="44"/>
      <c r="IP228" s="44"/>
      <c r="IQ228" s="44"/>
      <c r="IR228" s="44"/>
      <c r="IS228" s="44"/>
      <c r="IT228" s="44"/>
      <c r="IU228" s="44"/>
    </row>
    <row r="229" s="43" customFormat="1" ht="21" customHeight="1" spans="1:255">
      <c r="A229" s="79"/>
      <c r="B229" s="79"/>
      <c r="C229" s="79"/>
      <c r="D229" s="79"/>
      <c r="E229" s="79"/>
      <c r="F229" s="81"/>
      <c r="G229" s="56" t="s">
        <v>241</v>
      </c>
      <c r="H229" s="89">
        <v>28</v>
      </c>
      <c r="I229" s="42">
        <v>420089.32</v>
      </c>
      <c r="J229" s="89">
        <v>2.34</v>
      </c>
      <c r="M229" s="90"/>
      <c r="O229" s="91"/>
      <c r="IJ229" s="44"/>
      <c r="IK229" s="44"/>
      <c r="IL229" s="44"/>
      <c r="IM229" s="44"/>
      <c r="IN229" s="44"/>
      <c r="IO229" s="44"/>
      <c r="IP229" s="44"/>
      <c r="IQ229" s="44"/>
      <c r="IR229" s="44"/>
      <c r="IS229" s="44"/>
      <c r="IT229" s="44"/>
      <c r="IU229" s="44"/>
    </row>
    <row r="230" s="43" customFormat="1" ht="21" customHeight="1" spans="1:255">
      <c r="A230" s="79"/>
      <c r="B230" s="79"/>
      <c r="C230" s="79"/>
      <c r="D230" s="79"/>
      <c r="E230" s="79"/>
      <c r="F230" s="81"/>
      <c r="G230" s="56" t="s">
        <v>242</v>
      </c>
      <c r="H230" s="89">
        <v>7</v>
      </c>
      <c r="I230" s="42">
        <v>176462.51</v>
      </c>
      <c r="J230" s="89">
        <v>0.98</v>
      </c>
      <c r="L230" s="119"/>
      <c r="M230" s="90"/>
      <c r="O230" s="91"/>
      <c r="IJ230" s="44"/>
      <c r="IK230" s="44"/>
      <c r="IL230" s="44"/>
      <c r="IM230" s="44"/>
      <c r="IN230" s="44"/>
      <c r="IO230" s="44"/>
      <c r="IP230" s="44"/>
      <c r="IQ230" s="44"/>
      <c r="IR230" s="44"/>
      <c r="IS230" s="44"/>
      <c r="IT230" s="44"/>
      <c r="IU230" s="44"/>
    </row>
    <row r="231" s="43" customFormat="1" ht="21" customHeight="1" spans="1:255">
      <c r="A231" s="79"/>
      <c r="B231" s="79"/>
      <c r="C231" s="79"/>
      <c r="D231" s="79"/>
      <c r="E231" s="79"/>
      <c r="F231" s="81"/>
      <c r="G231" s="56" t="s">
        <v>243</v>
      </c>
      <c r="H231" s="89">
        <v>18</v>
      </c>
      <c r="I231" s="42">
        <v>363898.26</v>
      </c>
      <c r="J231" s="89">
        <v>2.03</v>
      </c>
      <c r="M231" s="90"/>
      <c r="O231" s="91"/>
      <c r="IJ231" s="44"/>
      <c r="IK231" s="44"/>
      <c r="IL231" s="44"/>
      <c r="IM231" s="44"/>
      <c r="IN231" s="44"/>
      <c r="IO231" s="44"/>
      <c r="IP231" s="44"/>
      <c r="IQ231" s="44"/>
      <c r="IR231" s="44"/>
      <c r="IS231" s="44"/>
      <c r="IT231" s="44"/>
      <c r="IU231" s="44"/>
    </row>
    <row r="232" s="43" customFormat="1" ht="21" customHeight="1" spans="1:255">
      <c r="A232" s="79"/>
      <c r="B232" s="79"/>
      <c r="C232" s="79"/>
      <c r="D232" s="79"/>
      <c r="E232" s="79"/>
      <c r="F232" s="81"/>
      <c r="G232" s="56" t="s">
        <v>244</v>
      </c>
      <c r="H232" s="89">
        <v>8</v>
      </c>
      <c r="I232" s="42">
        <v>420617.28</v>
      </c>
      <c r="J232" s="89">
        <v>2.34</v>
      </c>
      <c r="M232" s="90"/>
      <c r="O232" s="91"/>
      <c r="IJ232" s="44"/>
      <c r="IK232" s="44"/>
      <c r="IL232" s="44"/>
      <c r="IM232" s="44"/>
      <c r="IN232" s="44"/>
      <c r="IO232" s="44"/>
      <c r="IP232" s="44"/>
      <c r="IQ232" s="44"/>
      <c r="IR232" s="44"/>
      <c r="IS232" s="44"/>
      <c r="IT232" s="44"/>
      <c r="IU232" s="44"/>
    </row>
    <row r="233" s="43" customFormat="1" ht="21" customHeight="1" spans="1:255">
      <c r="A233" s="79"/>
      <c r="B233" s="79"/>
      <c r="C233" s="79"/>
      <c r="D233" s="79"/>
      <c r="E233" s="79"/>
      <c r="F233" s="81"/>
      <c r="G233" s="56" t="s">
        <v>245</v>
      </c>
      <c r="H233" s="89">
        <v>7</v>
      </c>
      <c r="I233" s="42">
        <v>15337</v>
      </c>
      <c r="J233" s="89">
        <v>0.09</v>
      </c>
      <c r="M233" s="90"/>
      <c r="O233" s="91"/>
      <c r="IJ233" s="44"/>
      <c r="IK233" s="44"/>
      <c r="IL233" s="44"/>
      <c r="IM233" s="44"/>
      <c r="IN233" s="44"/>
      <c r="IO233" s="44"/>
      <c r="IP233" s="44"/>
      <c r="IQ233" s="44"/>
      <c r="IR233" s="44"/>
      <c r="IS233" s="44"/>
      <c r="IT233" s="44"/>
      <c r="IU233" s="44"/>
    </row>
    <row r="234" s="43" customFormat="1" ht="21" customHeight="1" spans="1:255">
      <c r="A234" s="79"/>
      <c r="B234" s="79"/>
      <c r="C234" s="79"/>
      <c r="D234" s="79"/>
      <c r="E234" s="79"/>
      <c r="F234" s="81"/>
      <c r="G234" s="56" t="s">
        <v>246</v>
      </c>
      <c r="H234" s="89">
        <v>7</v>
      </c>
      <c r="I234" s="42">
        <v>103944.26</v>
      </c>
      <c r="J234" s="89">
        <v>0.58</v>
      </c>
      <c r="M234" s="90"/>
      <c r="O234" s="91"/>
      <c r="IJ234" s="44"/>
      <c r="IK234" s="44"/>
      <c r="IL234" s="44"/>
      <c r="IM234" s="44"/>
      <c r="IN234" s="44"/>
      <c r="IO234" s="44"/>
      <c r="IP234" s="44"/>
      <c r="IQ234" s="44"/>
      <c r="IR234" s="44"/>
      <c r="IS234" s="44"/>
      <c r="IT234" s="44"/>
      <c r="IU234" s="44"/>
    </row>
    <row r="235" s="43" customFormat="1" ht="21" customHeight="1" spans="1:255">
      <c r="A235" s="79"/>
      <c r="B235" s="79"/>
      <c r="C235" s="79"/>
      <c r="D235" s="79"/>
      <c r="E235" s="79"/>
      <c r="F235" s="81"/>
      <c r="G235" s="56" t="s">
        <v>247</v>
      </c>
      <c r="H235" s="89">
        <v>7</v>
      </c>
      <c r="I235" s="42">
        <v>98314.51</v>
      </c>
      <c r="J235" s="89">
        <v>0.55</v>
      </c>
      <c r="L235" s="119"/>
      <c r="M235" s="90"/>
      <c r="O235" s="91"/>
      <c r="IJ235" s="44"/>
      <c r="IK235" s="44"/>
      <c r="IL235" s="44"/>
      <c r="IM235" s="44"/>
      <c r="IN235" s="44"/>
      <c r="IO235" s="44"/>
      <c r="IP235" s="44"/>
      <c r="IQ235" s="44"/>
      <c r="IR235" s="44"/>
      <c r="IS235" s="44"/>
      <c r="IT235" s="44"/>
      <c r="IU235" s="44"/>
    </row>
    <row r="236" s="43" customFormat="1" ht="21" customHeight="1" spans="1:255">
      <c r="A236" s="79"/>
      <c r="B236" s="79"/>
      <c r="C236" s="79"/>
      <c r="D236" s="79"/>
      <c r="E236" s="79"/>
      <c r="F236" s="81"/>
      <c r="G236" s="56" t="s">
        <v>248</v>
      </c>
      <c r="H236" s="89">
        <v>7</v>
      </c>
      <c r="I236" s="42">
        <v>133449.26</v>
      </c>
      <c r="J236" s="89">
        <v>0.74</v>
      </c>
      <c r="M236" s="90"/>
      <c r="O236" s="91"/>
      <c r="IJ236" s="44"/>
      <c r="IK236" s="44"/>
      <c r="IL236" s="44"/>
      <c r="IM236" s="44"/>
      <c r="IN236" s="44"/>
      <c r="IO236" s="44"/>
      <c r="IP236" s="44"/>
      <c r="IQ236" s="44"/>
      <c r="IR236" s="44"/>
      <c r="IS236" s="44"/>
      <c r="IT236" s="44"/>
      <c r="IU236" s="44"/>
    </row>
    <row r="237" s="43" customFormat="1" ht="21" customHeight="1" spans="1:255">
      <c r="A237" s="79"/>
      <c r="B237" s="79"/>
      <c r="C237" s="79"/>
      <c r="D237" s="79"/>
      <c r="E237" s="79"/>
      <c r="F237" s="81"/>
      <c r="G237" s="56" t="s">
        <v>249</v>
      </c>
      <c r="H237" s="89">
        <v>7</v>
      </c>
      <c r="I237" s="42">
        <v>200725.49</v>
      </c>
      <c r="J237" s="89">
        <v>1.12</v>
      </c>
      <c r="M237" s="90"/>
      <c r="O237" s="91"/>
      <c r="IJ237" s="44"/>
      <c r="IK237" s="44"/>
      <c r="IL237" s="44"/>
      <c r="IM237" s="44"/>
      <c r="IN237" s="44"/>
      <c r="IO237" s="44"/>
      <c r="IP237" s="44"/>
      <c r="IQ237" s="44"/>
      <c r="IR237" s="44"/>
      <c r="IS237" s="44"/>
      <c r="IT237" s="44"/>
      <c r="IU237" s="44"/>
    </row>
    <row r="238" s="43" customFormat="1" ht="21" customHeight="1" spans="1:255">
      <c r="A238" s="79"/>
      <c r="B238" s="79"/>
      <c r="C238" s="79"/>
      <c r="D238" s="79"/>
      <c r="E238" s="79"/>
      <c r="F238" s="81"/>
      <c r="G238" s="56" t="s">
        <v>250</v>
      </c>
      <c r="H238" s="89">
        <v>7</v>
      </c>
      <c r="I238" s="42">
        <v>154045.92</v>
      </c>
      <c r="J238" s="89">
        <v>0.86</v>
      </c>
      <c r="M238" s="90"/>
      <c r="O238" s="91"/>
      <c r="IJ238" s="44"/>
      <c r="IK238" s="44"/>
      <c r="IL238" s="44"/>
      <c r="IM238" s="44"/>
      <c r="IN238" s="44"/>
      <c r="IO238" s="44"/>
      <c r="IP238" s="44"/>
      <c r="IQ238" s="44"/>
      <c r="IR238" s="44"/>
      <c r="IS238" s="44"/>
      <c r="IT238" s="44"/>
      <c r="IU238" s="44"/>
    </row>
    <row r="239" s="43" customFormat="1" ht="21" customHeight="1" spans="1:255">
      <c r="A239" s="79"/>
      <c r="B239" s="79"/>
      <c r="C239" s="79"/>
      <c r="D239" s="79"/>
      <c r="E239" s="79"/>
      <c r="F239" s="81"/>
      <c r="G239" s="56" t="s">
        <v>251</v>
      </c>
      <c r="H239" s="89">
        <v>6</v>
      </c>
      <c r="I239" s="42">
        <v>267307.62</v>
      </c>
      <c r="J239" s="89">
        <v>1.49</v>
      </c>
      <c r="M239" s="90"/>
      <c r="O239" s="91"/>
      <c r="IJ239" s="44"/>
      <c r="IK239" s="44"/>
      <c r="IL239" s="44"/>
      <c r="IM239" s="44"/>
      <c r="IN239" s="44"/>
      <c r="IO239" s="44"/>
      <c r="IP239" s="44"/>
      <c r="IQ239" s="44"/>
      <c r="IR239" s="44"/>
      <c r="IS239" s="44"/>
      <c r="IT239" s="44"/>
      <c r="IU239" s="44"/>
    </row>
    <row r="240" s="43" customFormat="1" ht="21" customHeight="1" spans="1:255">
      <c r="A240" s="79"/>
      <c r="B240" s="79"/>
      <c r="C240" s="79"/>
      <c r="D240" s="79"/>
      <c r="E240" s="79"/>
      <c r="F240" s="81"/>
      <c r="G240" s="56" t="s">
        <v>252</v>
      </c>
      <c r="H240" s="89">
        <v>7</v>
      </c>
      <c r="I240" s="42">
        <v>14599.9</v>
      </c>
      <c r="J240" s="89">
        <v>0.08</v>
      </c>
      <c r="M240" s="90"/>
      <c r="O240" s="91"/>
      <c r="IJ240" s="44"/>
      <c r="IK240" s="44"/>
      <c r="IL240" s="44"/>
      <c r="IM240" s="44"/>
      <c r="IN240" s="44"/>
      <c r="IO240" s="44"/>
      <c r="IP240" s="44"/>
      <c r="IQ240" s="44"/>
      <c r="IR240" s="44"/>
      <c r="IS240" s="44"/>
      <c r="IT240" s="44"/>
      <c r="IU240" s="44"/>
    </row>
    <row r="241" s="43" customFormat="1" ht="21" customHeight="1" spans="1:255">
      <c r="A241" s="79"/>
      <c r="B241" s="79"/>
      <c r="C241" s="79"/>
      <c r="D241" s="79"/>
      <c r="E241" s="79"/>
      <c r="F241" s="81"/>
      <c r="G241" s="56" t="s">
        <v>253</v>
      </c>
      <c r="H241" s="89">
        <v>7</v>
      </c>
      <c r="I241" s="42">
        <v>27766.2</v>
      </c>
      <c r="J241" s="89">
        <v>0.15</v>
      </c>
      <c r="M241" s="90"/>
      <c r="O241" s="91"/>
      <c r="IJ241" s="44"/>
      <c r="IK241" s="44"/>
      <c r="IL241" s="44"/>
      <c r="IM241" s="44"/>
      <c r="IN241" s="44"/>
      <c r="IO241" s="44"/>
      <c r="IP241" s="44"/>
      <c r="IQ241" s="44"/>
      <c r="IR241" s="44"/>
      <c r="IS241" s="44"/>
      <c r="IT241" s="44"/>
      <c r="IU241" s="44"/>
    </row>
    <row r="242" s="43" customFormat="1" ht="21" customHeight="1" spans="1:255">
      <c r="A242" s="79"/>
      <c r="B242" s="79"/>
      <c r="C242" s="79"/>
      <c r="D242" s="79"/>
      <c r="E242" s="79"/>
      <c r="F242" s="81"/>
      <c r="G242" s="56" t="s">
        <v>254</v>
      </c>
      <c r="H242" s="89">
        <v>7</v>
      </c>
      <c r="I242" s="42">
        <v>21826</v>
      </c>
      <c r="J242" s="89">
        <v>0.12</v>
      </c>
      <c r="M242" s="90"/>
      <c r="O242" s="91"/>
      <c r="IJ242" s="44"/>
      <c r="IK242" s="44"/>
      <c r="IL242" s="44"/>
      <c r="IM242" s="44"/>
      <c r="IN242" s="44"/>
      <c r="IO242" s="44"/>
      <c r="IP242" s="44"/>
      <c r="IQ242" s="44"/>
      <c r="IR242" s="44"/>
      <c r="IS242" s="44"/>
      <c r="IT242" s="44"/>
      <c r="IU242" s="44"/>
    </row>
    <row r="243" s="43" customFormat="1" ht="21" customHeight="1" spans="1:255">
      <c r="A243" s="79"/>
      <c r="B243" s="79"/>
      <c r="C243" s="79"/>
      <c r="D243" s="79"/>
      <c r="E243" s="79"/>
      <c r="F243" s="81"/>
      <c r="G243" s="56" t="s">
        <v>255</v>
      </c>
      <c r="H243" s="89">
        <v>7</v>
      </c>
      <c r="I243" s="42">
        <v>18548.6</v>
      </c>
      <c r="J243" s="89">
        <v>0.1</v>
      </c>
      <c r="M243" s="90"/>
      <c r="O243" s="91"/>
      <c r="IJ243" s="44"/>
      <c r="IK243" s="44"/>
      <c r="IL243" s="44"/>
      <c r="IM243" s="44"/>
      <c r="IN243" s="44"/>
      <c r="IO243" s="44"/>
      <c r="IP243" s="44"/>
      <c r="IQ243" s="44"/>
      <c r="IR243" s="44"/>
      <c r="IS243" s="44"/>
      <c r="IT243" s="44"/>
      <c r="IU243" s="44"/>
    </row>
    <row r="244" s="43" customFormat="1" ht="21" customHeight="1" spans="1:255">
      <c r="A244" s="79"/>
      <c r="B244" s="79"/>
      <c r="C244" s="79"/>
      <c r="D244" s="79"/>
      <c r="E244" s="79"/>
      <c r="F244" s="81"/>
      <c r="G244" s="56" t="s">
        <v>256</v>
      </c>
      <c r="H244" s="89">
        <v>7</v>
      </c>
      <c r="I244" s="42">
        <v>11603.9</v>
      </c>
      <c r="J244" s="89">
        <v>0.06</v>
      </c>
      <c r="M244" s="90"/>
      <c r="O244" s="91"/>
      <c r="IJ244" s="44"/>
      <c r="IK244" s="44"/>
      <c r="IL244" s="44"/>
      <c r="IM244" s="44"/>
      <c r="IN244" s="44"/>
      <c r="IO244" s="44"/>
      <c r="IP244" s="44"/>
      <c r="IQ244" s="44"/>
      <c r="IR244" s="44"/>
      <c r="IS244" s="44"/>
      <c r="IT244" s="44"/>
      <c r="IU244" s="44"/>
    </row>
    <row r="245" s="43" customFormat="1" ht="21" customHeight="1" spans="1:255">
      <c r="A245" s="79"/>
      <c r="B245" s="79"/>
      <c r="C245" s="79"/>
      <c r="D245" s="79"/>
      <c r="E245" s="79"/>
      <c r="F245" s="81"/>
      <c r="G245" s="56" t="s">
        <v>257</v>
      </c>
      <c r="H245" s="89">
        <v>7</v>
      </c>
      <c r="I245" s="42">
        <v>12466.3</v>
      </c>
      <c r="J245" s="89">
        <v>0.07</v>
      </c>
      <c r="M245" s="90"/>
      <c r="O245" s="91"/>
      <c r="IJ245" s="44"/>
      <c r="IK245" s="44"/>
      <c r="IL245" s="44"/>
      <c r="IM245" s="44"/>
      <c r="IN245" s="44"/>
      <c r="IO245" s="44"/>
      <c r="IP245" s="44"/>
      <c r="IQ245" s="44"/>
      <c r="IR245" s="44"/>
      <c r="IS245" s="44"/>
      <c r="IT245" s="44"/>
      <c r="IU245" s="44"/>
    </row>
    <row r="246" s="43" customFormat="1" ht="21" customHeight="1" spans="1:255">
      <c r="A246" s="79"/>
      <c r="B246" s="79"/>
      <c r="C246" s="79"/>
      <c r="D246" s="79"/>
      <c r="E246" s="79"/>
      <c r="F246" s="81"/>
      <c r="G246" s="56" t="s">
        <v>258</v>
      </c>
      <c r="H246" s="89">
        <v>7</v>
      </c>
      <c r="I246" s="42">
        <v>25606</v>
      </c>
      <c r="J246" s="89">
        <v>0.14</v>
      </c>
      <c r="M246" s="90"/>
      <c r="O246" s="91"/>
      <c r="IJ246" s="44"/>
      <c r="IK246" s="44"/>
      <c r="IL246" s="44"/>
      <c r="IM246" s="44"/>
      <c r="IN246" s="44"/>
      <c r="IO246" s="44"/>
      <c r="IP246" s="44"/>
      <c r="IQ246" s="44"/>
      <c r="IR246" s="44"/>
      <c r="IS246" s="44"/>
      <c r="IT246" s="44"/>
      <c r="IU246" s="44"/>
    </row>
    <row r="247" s="43" customFormat="1" ht="21" customHeight="1" spans="1:255">
      <c r="A247" s="79"/>
      <c r="B247" s="79"/>
      <c r="C247" s="79"/>
      <c r="D247" s="79"/>
      <c r="E247" s="79"/>
      <c r="F247" s="81"/>
      <c r="G247" s="56" t="s">
        <v>259</v>
      </c>
      <c r="H247" s="89">
        <v>7</v>
      </c>
      <c r="I247" s="42">
        <v>13986</v>
      </c>
      <c r="J247" s="89">
        <v>0.08</v>
      </c>
      <c r="M247" s="90"/>
      <c r="O247" s="91"/>
      <c r="IJ247" s="44"/>
      <c r="IK247" s="44"/>
      <c r="IL247" s="44"/>
      <c r="IM247" s="44"/>
      <c r="IN247" s="44"/>
      <c r="IO247" s="44"/>
      <c r="IP247" s="44"/>
      <c r="IQ247" s="44"/>
      <c r="IR247" s="44"/>
      <c r="IS247" s="44"/>
      <c r="IT247" s="44"/>
      <c r="IU247" s="44"/>
    </row>
    <row r="248" s="43" customFormat="1" ht="21" customHeight="1" spans="1:255">
      <c r="A248" s="79"/>
      <c r="B248" s="79"/>
      <c r="C248" s="79"/>
      <c r="D248" s="79"/>
      <c r="E248" s="79"/>
      <c r="F248" s="81"/>
      <c r="G248" s="56" t="s">
        <v>260</v>
      </c>
      <c r="H248" s="89">
        <v>7</v>
      </c>
      <c r="I248" s="42">
        <v>598473.4</v>
      </c>
      <c r="J248" s="89">
        <v>3.33</v>
      </c>
      <c r="M248" s="90"/>
      <c r="O248" s="91"/>
      <c r="IJ248" s="44"/>
      <c r="IK248" s="44"/>
      <c r="IL248" s="44"/>
      <c r="IM248" s="44"/>
      <c r="IN248" s="44"/>
      <c r="IO248" s="44"/>
      <c r="IP248" s="44"/>
      <c r="IQ248" s="44"/>
      <c r="IR248" s="44"/>
      <c r="IS248" s="44"/>
      <c r="IT248" s="44"/>
      <c r="IU248" s="44"/>
    </row>
    <row r="249" s="43" customFormat="1" ht="21" customHeight="1" spans="1:255">
      <c r="A249" s="79"/>
      <c r="B249" s="79"/>
      <c r="C249" s="79"/>
      <c r="D249" s="79"/>
      <c r="E249" s="79"/>
      <c r="F249" s="81"/>
      <c r="G249" s="56" t="s">
        <v>261</v>
      </c>
      <c r="H249" s="89">
        <v>7</v>
      </c>
      <c r="I249" s="42">
        <v>429247.42</v>
      </c>
      <c r="J249" s="89">
        <v>2.39</v>
      </c>
      <c r="M249" s="90"/>
      <c r="O249" s="91"/>
      <c r="IJ249" s="44"/>
      <c r="IK249" s="44"/>
      <c r="IL249" s="44"/>
      <c r="IM249" s="44"/>
      <c r="IN249" s="44"/>
      <c r="IO249" s="44"/>
      <c r="IP249" s="44"/>
      <c r="IQ249" s="44"/>
      <c r="IR249" s="44"/>
      <c r="IS249" s="44"/>
      <c r="IT249" s="44"/>
      <c r="IU249" s="44"/>
    </row>
    <row r="250" s="43" customFormat="1" ht="21" customHeight="1" spans="1:255">
      <c r="A250" s="79"/>
      <c r="B250" s="79"/>
      <c r="C250" s="79"/>
      <c r="D250" s="79"/>
      <c r="E250" s="79"/>
      <c r="F250" s="81"/>
      <c r="G250" s="56" t="s">
        <v>262</v>
      </c>
      <c r="H250" s="89">
        <v>8</v>
      </c>
      <c r="I250" s="42">
        <v>373880.32</v>
      </c>
      <c r="J250" s="89">
        <v>2.08</v>
      </c>
      <c r="M250" s="90"/>
      <c r="O250" s="91"/>
      <c r="IJ250" s="44"/>
      <c r="IK250" s="44"/>
      <c r="IL250" s="44"/>
      <c r="IM250" s="44"/>
      <c r="IN250" s="44"/>
      <c r="IO250" s="44"/>
      <c r="IP250" s="44"/>
      <c r="IQ250" s="44"/>
      <c r="IR250" s="44"/>
      <c r="IS250" s="44"/>
      <c r="IT250" s="44"/>
      <c r="IU250" s="44"/>
    </row>
    <row r="251" s="43" customFormat="1" ht="21" customHeight="1" spans="1:255">
      <c r="A251" s="79"/>
      <c r="B251" s="79"/>
      <c r="C251" s="79"/>
      <c r="D251" s="79"/>
      <c r="E251" s="79"/>
      <c r="F251" s="81"/>
      <c r="G251" s="56" t="s">
        <v>263</v>
      </c>
      <c r="H251" s="89">
        <v>8</v>
      </c>
      <c r="I251" s="42">
        <v>426639.28</v>
      </c>
      <c r="J251" s="89">
        <v>2.37</v>
      </c>
      <c r="L251" s="119"/>
      <c r="M251" s="90"/>
      <c r="O251" s="91"/>
      <c r="IJ251" s="44"/>
      <c r="IK251" s="44"/>
      <c r="IL251" s="44"/>
      <c r="IM251" s="44"/>
      <c r="IN251" s="44"/>
      <c r="IO251" s="44"/>
      <c r="IP251" s="44"/>
      <c r="IQ251" s="44"/>
      <c r="IR251" s="44"/>
      <c r="IS251" s="44"/>
      <c r="IT251" s="44"/>
      <c r="IU251" s="44"/>
    </row>
    <row r="252" s="43" customFormat="1" ht="21" customHeight="1" spans="1:255">
      <c r="A252" s="79"/>
      <c r="B252" s="79"/>
      <c r="C252" s="79"/>
      <c r="D252" s="79"/>
      <c r="E252" s="79"/>
      <c r="F252" s="81"/>
      <c r="G252" s="56" t="s">
        <v>264</v>
      </c>
      <c r="H252" s="89">
        <v>8</v>
      </c>
      <c r="I252" s="42">
        <v>369311.44</v>
      </c>
      <c r="J252" s="89">
        <v>2.06</v>
      </c>
      <c r="M252" s="90"/>
      <c r="O252" s="91"/>
      <c r="IJ252" s="44"/>
      <c r="IK252" s="44"/>
      <c r="IL252" s="44"/>
      <c r="IM252" s="44"/>
      <c r="IN252" s="44"/>
      <c r="IO252" s="44"/>
      <c r="IP252" s="44"/>
      <c r="IQ252" s="44"/>
      <c r="IR252" s="44"/>
      <c r="IS252" s="44"/>
      <c r="IT252" s="44"/>
      <c r="IU252" s="44"/>
    </row>
    <row r="253" s="43" customFormat="1" ht="21" customHeight="1" spans="1:255">
      <c r="A253" s="79"/>
      <c r="B253" s="79"/>
      <c r="C253" s="79"/>
      <c r="D253" s="79"/>
      <c r="E253" s="79"/>
      <c r="F253" s="81"/>
      <c r="G253" s="56" t="s">
        <v>265</v>
      </c>
      <c r="H253" s="89">
        <v>8</v>
      </c>
      <c r="I253" s="42">
        <v>326088</v>
      </c>
      <c r="J253" s="89">
        <v>1.81</v>
      </c>
      <c r="M253" s="90"/>
      <c r="O253" s="91"/>
      <c r="IJ253" s="44"/>
      <c r="IK253" s="44"/>
      <c r="IL253" s="44"/>
      <c r="IM253" s="44"/>
      <c r="IN253" s="44"/>
      <c r="IO253" s="44"/>
      <c r="IP253" s="44"/>
      <c r="IQ253" s="44"/>
      <c r="IR253" s="44"/>
      <c r="IS253" s="44"/>
      <c r="IT253" s="44"/>
      <c r="IU253" s="44"/>
    </row>
    <row r="254" s="43" customFormat="1" ht="21" customHeight="1" spans="1:255">
      <c r="A254" s="79"/>
      <c r="B254" s="79"/>
      <c r="C254" s="79"/>
      <c r="D254" s="79"/>
      <c r="E254" s="79"/>
      <c r="F254" s="81"/>
      <c r="G254" s="56" t="s">
        <v>266</v>
      </c>
      <c r="H254" s="89">
        <v>8</v>
      </c>
      <c r="I254" s="42">
        <v>166806.72</v>
      </c>
      <c r="J254" s="89">
        <v>0.93</v>
      </c>
      <c r="M254" s="90"/>
      <c r="O254" s="91"/>
      <c r="IJ254" s="44"/>
      <c r="IK254" s="44"/>
      <c r="IL254" s="44"/>
      <c r="IM254" s="44"/>
      <c r="IN254" s="44"/>
      <c r="IO254" s="44"/>
      <c r="IP254" s="44"/>
      <c r="IQ254" s="44"/>
      <c r="IR254" s="44"/>
      <c r="IS254" s="44"/>
      <c r="IT254" s="44"/>
      <c r="IU254" s="44"/>
    </row>
    <row r="255" s="43" customFormat="1" ht="21" customHeight="1" spans="1:255">
      <c r="A255" s="79"/>
      <c r="B255" s="79"/>
      <c r="C255" s="79"/>
      <c r="D255" s="79"/>
      <c r="E255" s="79"/>
      <c r="F255" s="81"/>
      <c r="G255" s="56" t="s">
        <v>267</v>
      </c>
      <c r="H255" s="89">
        <v>8</v>
      </c>
      <c r="I255" s="42">
        <v>143154.32</v>
      </c>
      <c r="J255" s="89">
        <v>0.8</v>
      </c>
      <c r="M255" s="90"/>
      <c r="O255" s="91"/>
      <c r="IJ255" s="44"/>
      <c r="IK255" s="44"/>
      <c r="IL255" s="44"/>
      <c r="IM255" s="44"/>
      <c r="IN255" s="44"/>
      <c r="IO255" s="44"/>
      <c r="IP255" s="44"/>
      <c r="IQ255" s="44"/>
      <c r="IR255" s="44"/>
      <c r="IS255" s="44"/>
      <c r="IT255" s="44"/>
      <c r="IU255" s="44"/>
    </row>
    <row r="256" s="43" customFormat="1" ht="21" customHeight="1" spans="1:255">
      <c r="A256" s="79"/>
      <c r="B256" s="79"/>
      <c r="C256" s="79"/>
      <c r="D256" s="79"/>
      <c r="E256" s="79"/>
      <c r="F256" s="81"/>
      <c r="G256" s="56" t="s">
        <v>268</v>
      </c>
      <c r="H256" s="89">
        <v>8</v>
      </c>
      <c r="I256" s="42">
        <v>197799.76</v>
      </c>
      <c r="J256" s="89">
        <v>1.1</v>
      </c>
      <c r="M256" s="90"/>
      <c r="O256" s="91"/>
      <c r="IJ256" s="44"/>
      <c r="IK256" s="44"/>
      <c r="IL256" s="44"/>
      <c r="IM256" s="44"/>
      <c r="IN256" s="44"/>
      <c r="IO256" s="44"/>
      <c r="IP256" s="44"/>
      <c r="IQ256" s="44"/>
      <c r="IR256" s="44"/>
      <c r="IS256" s="44"/>
      <c r="IT256" s="44"/>
      <c r="IU256" s="44"/>
    </row>
    <row r="257" s="43" customFormat="1" ht="21" customHeight="1" spans="1:255">
      <c r="A257" s="79"/>
      <c r="B257" s="79"/>
      <c r="C257" s="79"/>
      <c r="D257" s="79"/>
      <c r="E257" s="79"/>
      <c r="F257" s="81"/>
      <c r="G257" s="56" t="s">
        <v>269</v>
      </c>
      <c r="H257" s="89">
        <v>8</v>
      </c>
      <c r="I257" s="42">
        <v>184931.92</v>
      </c>
      <c r="J257" s="89">
        <v>1.03</v>
      </c>
      <c r="M257" s="90"/>
      <c r="O257" s="91"/>
      <c r="IJ257" s="44"/>
      <c r="IK257" s="44"/>
      <c r="IL257" s="44"/>
      <c r="IM257" s="44"/>
      <c r="IN257" s="44"/>
      <c r="IO257" s="44"/>
      <c r="IP257" s="44"/>
      <c r="IQ257" s="44"/>
      <c r="IR257" s="44"/>
      <c r="IS257" s="44"/>
      <c r="IT257" s="44"/>
      <c r="IU257" s="44"/>
    </row>
    <row r="258" s="43" customFormat="1" ht="21" customHeight="1" spans="1:255">
      <c r="A258" s="79"/>
      <c r="B258" s="79"/>
      <c r="C258" s="79"/>
      <c r="D258" s="79"/>
      <c r="E258" s="79"/>
      <c r="F258" s="81"/>
      <c r="G258" s="56" t="s">
        <v>270</v>
      </c>
      <c r="H258" s="89">
        <v>8</v>
      </c>
      <c r="I258" s="42">
        <v>145225.76</v>
      </c>
      <c r="J258" s="89">
        <v>0.81</v>
      </c>
      <c r="M258" s="90"/>
      <c r="O258" s="91"/>
      <c r="IJ258" s="44"/>
      <c r="IK258" s="44"/>
      <c r="IL258" s="44"/>
      <c r="IM258" s="44"/>
      <c r="IN258" s="44"/>
      <c r="IO258" s="44"/>
      <c r="IP258" s="44"/>
      <c r="IQ258" s="44"/>
      <c r="IR258" s="44"/>
      <c r="IS258" s="44"/>
      <c r="IT258" s="44"/>
      <c r="IU258" s="44"/>
    </row>
    <row r="259" s="43" customFormat="1" ht="21" customHeight="1" spans="1:255">
      <c r="A259" s="79"/>
      <c r="B259" s="79"/>
      <c r="C259" s="79"/>
      <c r="D259" s="79"/>
      <c r="E259" s="79"/>
      <c r="F259" s="81"/>
      <c r="G259" s="56" t="s">
        <v>271</v>
      </c>
      <c r="H259" s="89">
        <v>6</v>
      </c>
      <c r="I259" s="42">
        <v>338454.78</v>
      </c>
      <c r="J259" s="89">
        <v>1.88</v>
      </c>
      <c r="M259" s="90"/>
      <c r="O259" s="91"/>
      <c r="IJ259" s="44"/>
      <c r="IK259" s="44"/>
      <c r="IL259" s="44"/>
      <c r="IM259" s="44"/>
      <c r="IN259" s="44"/>
      <c r="IO259" s="44"/>
      <c r="IP259" s="44"/>
      <c r="IQ259" s="44"/>
      <c r="IR259" s="44"/>
      <c r="IS259" s="44"/>
      <c r="IT259" s="44"/>
      <c r="IU259" s="44"/>
    </row>
    <row r="260" s="43" customFormat="1" ht="21" customHeight="1" spans="1:255">
      <c r="A260" s="79"/>
      <c r="B260" s="79"/>
      <c r="C260" s="79"/>
      <c r="D260" s="79"/>
      <c r="E260" s="79"/>
      <c r="F260" s="81"/>
      <c r="G260" s="56" t="s">
        <v>272</v>
      </c>
      <c r="H260" s="89">
        <v>6</v>
      </c>
      <c r="I260" s="42">
        <v>366247.02</v>
      </c>
      <c r="J260" s="89">
        <v>2.04</v>
      </c>
      <c r="M260" s="90"/>
      <c r="O260" s="91"/>
      <c r="IJ260" s="44"/>
      <c r="IK260" s="44"/>
      <c r="IL260" s="44"/>
      <c r="IM260" s="44"/>
      <c r="IN260" s="44"/>
      <c r="IO260" s="44"/>
      <c r="IP260" s="44"/>
      <c r="IQ260" s="44"/>
      <c r="IR260" s="44"/>
      <c r="IS260" s="44"/>
      <c r="IT260" s="44"/>
      <c r="IU260" s="44"/>
    </row>
    <row r="261" s="43" customFormat="1" ht="21" customHeight="1" spans="1:255">
      <c r="A261" s="79"/>
      <c r="B261" s="79"/>
      <c r="C261" s="79"/>
      <c r="D261" s="79"/>
      <c r="E261" s="79"/>
      <c r="F261" s="81"/>
      <c r="G261" s="56" t="s">
        <v>273</v>
      </c>
      <c r="H261" s="89">
        <v>6</v>
      </c>
      <c r="I261" s="42">
        <v>203348.04</v>
      </c>
      <c r="J261" s="89">
        <v>1.13</v>
      </c>
      <c r="M261" s="90"/>
      <c r="O261" s="91"/>
      <c r="IJ261" s="44"/>
      <c r="IK261" s="44"/>
      <c r="IL261" s="44"/>
      <c r="IM261" s="44"/>
      <c r="IN261" s="44"/>
      <c r="IO261" s="44"/>
      <c r="IP261" s="44"/>
      <c r="IQ261" s="44"/>
      <c r="IR261" s="44"/>
      <c r="IS261" s="44"/>
      <c r="IT261" s="44"/>
      <c r="IU261" s="44"/>
    </row>
    <row r="262" s="43" customFormat="1" ht="21" customHeight="1" spans="1:255">
      <c r="A262" s="79"/>
      <c r="B262" s="79"/>
      <c r="C262" s="79"/>
      <c r="D262" s="79"/>
      <c r="E262" s="79"/>
      <c r="F262" s="81"/>
      <c r="G262" s="56" t="s">
        <v>274</v>
      </c>
      <c r="H262" s="89">
        <v>6</v>
      </c>
      <c r="I262" s="42">
        <v>268087.32</v>
      </c>
      <c r="J262" s="89">
        <v>1.49</v>
      </c>
      <c r="M262" s="90"/>
      <c r="O262" s="91"/>
      <c r="IJ262" s="44"/>
      <c r="IK262" s="44"/>
      <c r="IL262" s="44"/>
      <c r="IM262" s="44"/>
      <c r="IN262" s="44"/>
      <c r="IO262" s="44"/>
      <c r="IP262" s="44"/>
      <c r="IQ262" s="44"/>
      <c r="IR262" s="44"/>
      <c r="IS262" s="44"/>
      <c r="IT262" s="44"/>
      <c r="IU262" s="44"/>
    </row>
    <row r="263" s="43" customFormat="1" ht="21" customHeight="1" spans="1:255">
      <c r="A263" s="79"/>
      <c r="B263" s="79"/>
      <c r="C263" s="79"/>
      <c r="D263" s="79"/>
      <c r="E263" s="79"/>
      <c r="F263" s="81"/>
      <c r="G263" s="56" t="s">
        <v>275</v>
      </c>
      <c r="H263" s="89">
        <v>7</v>
      </c>
      <c r="I263" s="42">
        <v>571289.04</v>
      </c>
      <c r="J263" s="89">
        <v>3.18</v>
      </c>
      <c r="M263" s="90"/>
      <c r="O263" s="91"/>
      <c r="IJ263" s="44"/>
      <c r="IK263" s="44"/>
      <c r="IL263" s="44"/>
      <c r="IM263" s="44"/>
      <c r="IN263" s="44"/>
      <c r="IO263" s="44"/>
      <c r="IP263" s="44"/>
      <c r="IQ263" s="44"/>
      <c r="IR263" s="44"/>
      <c r="IS263" s="44"/>
      <c r="IT263" s="44"/>
      <c r="IU263" s="44"/>
    </row>
    <row r="264" s="43" customFormat="1" ht="21" customHeight="1" spans="1:255">
      <c r="A264" s="79"/>
      <c r="B264" s="79"/>
      <c r="C264" s="79"/>
      <c r="D264" s="79"/>
      <c r="E264" s="79"/>
      <c r="F264" s="81"/>
      <c r="G264" s="56" t="s">
        <v>276</v>
      </c>
      <c r="H264" s="89">
        <v>8</v>
      </c>
      <c r="I264" s="42">
        <v>180266.16</v>
      </c>
      <c r="J264" s="89">
        <v>1</v>
      </c>
      <c r="M264" s="90"/>
      <c r="O264" s="91"/>
      <c r="IJ264" s="44"/>
      <c r="IK264" s="44"/>
      <c r="IL264" s="44"/>
      <c r="IM264" s="44"/>
      <c r="IN264" s="44"/>
      <c r="IO264" s="44"/>
      <c r="IP264" s="44"/>
      <c r="IQ264" s="44"/>
      <c r="IR264" s="44"/>
      <c r="IS264" s="44"/>
      <c r="IT264" s="44"/>
      <c r="IU264" s="44"/>
    </row>
    <row r="265" s="43" customFormat="1" ht="21" customHeight="1" spans="1:255">
      <c r="A265" s="79"/>
      <c r="B265" s="79"/>
      <c r="C265" s="79"/>
      <c r="D265" s="79"/>
      <c r="E265" s="79"/>
      <c r="F265" s="81"/>
      <c r="G265" s="56" t="s">
        <v>277</v>
      </c>
      <c r="H265" s="89">
        <v>8</v>
      </c>
      <c r="I265" s="42">
        <v>136368.4</v>
      </c>
      <c r="J265" s="89">
        <v>0.76</v>
      </c>
      <c r="M265" s="90"/>
      <c r="O265" s="91"/>
      <c r="IJ265" s="44"/>
      <c r="IK265" s="44"/>
      <c r="IL265" s="44"/>
      <c r="IM265" s="44"/>
      <c r="IN265" s="44"/>
      <c r="IO265" s="44"/>
      <c r="IP265" s="44"/>
      <c r="IQ265" s="44"/>
      <c r="IR265" s="44"/>
      <c r="IS265" s="44"/>
      <c r="IT265" s="44"/>
      <c r="IU265" s="44"/>
    </row>
    <row r="266" s="43" customFormat="1" ht="21" customHeight="1" spans="1:255">
      <c r="A266" s="79"/>
      <c r="B266" s="79"/>
      <c r="C266" s="79"/>
      <c r="D266" s="79"/>
      <c r="E266" s="79"/>
      <c r="F266" s="81"/>
      <c r="G266" s="56" t="s">
        <v>278</v>
      </c>
      <c r="H266" s="89">
        <v>8</v>
      </c>
      <c r="I266" s="42">
        <v>151939.36</v>
      </c>
      <c r="J266" s="89">
        <v>0.85</v>
      </c>
      <c r="M266" s="90"/>
      <c r="O266" s="91"/>
      <c r="IJ266" s="44"/>
      <c r="IK266" s="44"/>
      <c r="IL266" s="44"/>
      <c r="IM266" s="44"/>
      <c r="IN266" s="44"/>
      <c r="IO266" s="44"/>
      <c r="IP266" s="44"/>
      <c r="IQ266" s="44"/>
      <c r="IR266" s="44"/>
      <c r="IS266" s="44"/>
      <c r="IT266" s="44"/>
      <c r="IU266" s="44"/>
    </row>
    <row r="267" s="43" customFormat="1" ht="21" customHeight="1" spans="1:255">
      <c r="A267" s="79"/>
      <c r="B267" s="79"/>
      <c r="C267" s="79"/>
      <c r="D267" s="79"/>
      <c r="E267" s="79"/>
      <c r="F267" s="81"/>
      <c r="G267" s="56" t="s">
        <v>279</v>
      </c>
      <c r="H267" s="89">
        <v>6</v>
      </c>
      <c r="I267" s="42">
        <v>209699.46</v>
      </c>
      <c r="J267" s="89">
        <v>1.17</v>
      </c>
      <c r="M267" s="90"/>
      <c r="O267" s="91"/>
      <c r="IJ267" s="44"/>
      <c r="IK267" s="44"/>
      <c r="IL267" s="44"/>
      <c r="IM267" s="44"/>
      <c r="IN267" s="44"/>
      <c r="IO267" s="44"/>
      <c r="IP267" s="44"/>
      <c r="IQ267" s="44"/>
      <c r="IR267" s="44"/>
      <c r="IS267" s="44"/>
      <c r="IT267" s="44"/>
      <c r="IU267" s="44"/>
    </row>
    <row r="268" s="43" customFormat="1" ht="21" customHeight="1" spans="1:255">
      <c r="A268" s="79"/>
      <c r="B268" s="79"/>
      <c r="C268" s="79"/>
      <c r="D268" s="79"/>
      <c r="E268" s="79"/>
      <c r="F268" s="81"/>
      <c r="G268" s="56" t="s">
        <v>280</v>
      </c>
      <c r="H268" s="89">
        <v>6</v>
      </c>
      <c r="I268" s="42">
        <v>347192.7</v>
      </c>
      <c r="J268" s="89">
        <v>1.93</v>
      </c>
      <c r="M268" s="90"/>
      <c r="O268" s="91"/>
      <c r="IJ268" s="44"/>
      <c r="IK268" s="44"/>
      <c r="IL268" s="44"/>
      <c r="IM268" s="44"/>
      <c r="IN268" s="44"/>
      <c r="IO268" s="44"/>
      <c r="IP268" s="44"/>
      <c r="IQ268" s="44"/>
      <c r="IR268" s="44"/>
      <c r="IS268" s="44"/>
      <c r="IT268" s="44"/>
      <c r="IU268" s="44"/>
    </row>
    <row r="269" s="43" customFormat="1" ht="21" customHeight="1" spans="1:255">
      <c r="A269" s="79"/>
      <c r="B269" s="79"/>
      <c r="C269" s="79"/>
      <c r="D269" s="79"/>
      <c r="E269" s="79"/>
      <c r="F269" s="81"/>
      <c r="G269" s="56" t="s">
        <v>281</v>
      </c>
      <c r="H269" s="89">
        <v>6</v>
      </c>
      <c r="I269" s="42">
        <v>398843.28</v>
      </c>
      <c r="J269" s="89">
        <v>2.22</v>
      </c>
      <c r="M269" s="90"/>
      <c r="O269" s="91"/>
      <c r="IJ269" s="44"/>
      <c r="IK269" s="44"/>
      <c r="IL269" s="44"/>
      <c r="IM269" s="44"/>
      <c r="IN269" s="44"/>
      <c r="IO269" s="44"/>
      <c r="IP269" s="44"/>
      <c r="IQ269" s="44"/>
      <c r="IR269" s="44"/>
      <c r="IS269" s="44"/>
      <c r="IT269" s="44"/>
      <c r="IU269" s="44"/>
    </row>
    <row r="270" s="43" customFormat="1" ht="21" customHeight="1" spans="1:255">
      <c r="A270" s="79"/>
      <c r="B270" s="79"/>
      <c r="C270" s="79"/>
      <c r="D270" s="79"/>
      <c r="E270" s="79"/>
      <c r="F270" s="81"/>
      <c r="G270" s="56" t="s">
        <v>282</v>
      </c>
      <c r="H270" s="89">
        <v>8</v>
      </c>
      <c r="I270" s="42">
        <v>149880.24</v>
      </c>
      <c r="J270" s="89">
        <v>0.83</v>
      </c>
      <c r="M270" s="90"/>
      <c r="O270" s="91"/>
      <c r="IJ270" s="44"/>
      <c r="IK270" s="44"/>
      <c r="IL270" s="44"/>
      <c r="IM270" s="44"/>
      <c r="IN270" s="44"/>
      <c r="IO270" s="44"/>
      <c r="IP270" s="44"/>
      <c r="IQ270" s="44"/>
      <c r="IR270" s="44"/>
      <c r="IS270" s="44"/>
      <c r="IT270" s="44"/>
      <c r="IU270" s="44"/>
    </row>
    <row r="271" s="43" customFormat="1" ht="21" customHeight="1" spans="1:255">
      <c r="A271" s="79"/>
      <c r="B271" s="79"/>
      <c r="C271" s="79"/>
      <c r="D271" s="79"/>
      <c r="E271" s="79"/>
      <c r="F271" s="81"/>
      <c r="G271" s="56" t="s">
        <v>283</v>
      </c>
      <c r="H271" s="89">
        <v>6</v>
      </c>
      <c r="I271" s="42">
        <v>329876.22</v>
      </c>
      <c r="J271" s="89">
        <v>1.84</v>
      </c>
      <c r="M271" s="90"/>
      <c r="O271" s="91"/>
      <c r="IJ271" s="44"/>
      <c r="IK271" s="44"/>
      <c r="IL271" s="44"/>
      <c r="IM271" s="44"/>
      <c r="IN271" s="44"/>
      <c r="IO271" s="44"/>
      <c r="IP271" s="44"/>
      <c r="IQ271" s="44"/>
      <c r="IR271" s="44"/>
      <c r="IS271" s="44"/>
      <c r="IT271" s="44"/>
      <c r="IU271" s="44"/>
    </row>
    <row r="272" s="43" customFormat="1" ht="21" customHeight="1" spans="1:255">
      <c r="A272" s="79"/>
      <c r="B272" s="79"/>
      <c r="C272" s="79"/>
      <c r="D272" s="79"/>
      <c r="E272" s="79"/>
      <c r="F272" s="81"/>
      <c r="G272" s="56" t="s">
        <v>284</v>
      </c>
      <c r="H272" s="89">
        <v>7</v>
      </c>
      <c r="I272" s="42">
        <v>297225.11</v>
      </c>
      <c r="J272" s="89">
        <v>1.65</v>
      </c>
      <c r="M272" s="90"/>
      <c r="O272" s="91"/>
      <c r="IJ272" s="44"/>
      <c r="IK272" s="44"/>
      <c r="IL272" s="44"/>
      <c r="IM272" s="44"/>
      <c r="IN272" s="44"/>
      <c r="IO272" s="44"/>
      <c r="IP272" s="44"/>
      <c r="IQ272" s="44"/>
      <c r="IR272" s="44"/>
      <c r="IS272" s="44"/>
      <c r="IT272" s="44"/>
      <c r="IU272" s="44"/>
    </row>
    <row r="273" s="43" customFormat="1" ht="21" customHeight="1" spans="1:255">
      <c r="A273" s="79"/>
      <c r="B273" s="79"/>
      <c r="C273" s="79"/>
      <c r="D273" s="79"/>
      <c r="E273" s="79"/>
      <c r="F273" s="81"/>
      <c r="G273" s="56" t="s">
        <v>285</v>
      </c>
      <c r="H273" s="89">
        <v>8</v>
      </c>
      <c r="I273" s="42">
        <v>197567.92</v>
      </c>
      <c r="J273" s="89">
        <v>1.1</v>
      </c>
      <c r="M273" s="90"/>
      <c r="O273" s="91"/>
      <c r="IJ273" s="44"/>
      <c r="IK273" s="44"/>
      <c r="IL273" s="44"/>
      <c r="IM273" s="44"/>
      <c r="IN273" s="44"/>
      <c r="IO273" s="44"/>
      <c r="IP273" s="44"/>
      <c r="IQ273" s="44"/>
      <c r="IR273" s="44"/>
      <c r="IS273" s="44"/>
      <c r="IT273" s="44"/>
      <c r="IU273" s="44"/>
    </row>
    <row r="274" s="43" customFormat="1" ht="21" customHeight="1" spans="1:255">
      <c r="A274" s="79"/>
      <c r="B274" s="79"/>
      <c r="C274" s="79"/>
      <c r="D274" s="79"/>
      <c r="E274" s="79"/>
      <c r="F274" s="81"/>
      <c r="G274" s="56" t="s">
        <v>286</v>
      </c>
      <c r="H274" s="89">
        <v>8</v>
      </c>
      <c r="I274" s="42">
        <v>323438.08</v>
      </c>
      <c r="J274" s="89">
        <v>1.8</v>
      </c>
      <c r="M274" s="90"/>
      <c r="O274" s="91"/>
      <c r="IJ274" s="44"/>
      <c r="IK274" s="44"/>
      <c r="IL274" s="44"/>
      <c r="IM274" s="44"/>
      <c r="IN274" s="44"/>
      <c r="IO274" s="44"/>
      <c r="IP274" s="44"/>
      <c r="IQ274" s="44"/>
      <c r="IR274" s="44"/>
      <c r="IS274" s="44"/>
      <c r="IT274" s="44"/>
      <c r="IU274" s="44"/>
    </row>
    <row r="275" s="43" customFormat="1" ht="21" customHeight="1" spans="1:255">
      <c r="A275" s="79"/>
      <c r="B275" s="79"/>
      <c r="C275" s="79"/>
      <c r="D275" s="79"/>
      <c r="E275" s="79"/>
      <c r="F275" s="81"/>
      <c r="G275" s="56" t="s">
        <v>287</v>
      </c>
      <c r="H275" s="89">
        <v>7</v>
      </c>
      <c r="I275" s="42">
        <v>83124.58</v>
      </c>
      <c r="J275" s="89">
        <v>0.46</v>
      </c>
      <c r="M275" s="90"/>
      <c r="O275" s="91"/>
      <c r="IJ275" s="44"/>
      <c r="IK275" s="44"/>
      <c r="IL275" s="44"/>
      <c r="IM275" s="44"/>
      <c r="IN275" s="44"/>
      <c r="IO275" s="44"/>
      <c r="IP275" s="44"/>
      <c r="IQ275" s="44"/>
      <c r="IR275" s="44"/>
      <c r="IS275" s="44"/>
      <c r="IT275" s="44"/>
      <c r="IU275" s="44"/>
    </row>
    <row r="276" s="43" customFormat="1" ht="21" customHeight="1" spans="1:255">
      <c r="A276" s="79"/>
      <c r="B276" s="79"/>
      <c r="C276" s="79"/>
      <c r="D276" s="79"/>
      <c r="E276" s="79"/>
      <c r="F276" s="81"/>
      <c r="G276" s="56" t="s">
        <v>288</v>
      </c>
      <c r="H276" s="89">
        <v>8</v>
      </c>
      <c r="I276" s="42">
        <v>174153.6</v>
      </c>
      <c r="J276" s="89">
        <v>0.97</v>
      </c>
      <c r="M276" s="90"/>
      <c r="O276" s="91"/>
      <c r="IJ276" s="44"/>
      <c r="IK276" s="44"/>
      <c r="IL276" s="44"/>
      <c r="IM276" s="44"/>
      <c r="IN276" s="44"/>
      <c r="IO276" s="44"/>
      <c r="IP276" s="44"/>
      <c r="IQ276" s="44"/>
      <c r="IR276" s="44"/>
      <c r="IS276" s="44"/>
      <c r="IT276" s="44"/>
      <c r="IU276" s="44"/>
    </row>
    <row r="277" s="43" customFormat="1" ht="21" customHeight="1" spans="1:255">
      <c r="A277" s="79"/>
      <c r="B277" s="79"/>
      <c r="C277" s="79"/>
      <c r="D277" s="79"/>
      <c r="E277" s="79"/>
      <c r="F277" s="81"/>
      <c r="G277" s="56" t="s">
        <v>289</v>
      </c>
      <c r="H277" s="89">
        <v>8</v>
      </c>
      <c r="I277" s="42">
        <v>124212</v>
      </c>
      <c r="J277" s="89">
        <v>0.69</v>
      </c>
      <c r="M277" s="90"/>
      <c r="O277" s="91"/>
      <c r="IJ277" s="44"/>
      <c r="IK277" s="44"/>
      <c r="IL277" s="44"/>
      <c r="IM277" s="44"/>
      <c r="IN277" s="44"/>
      <c r="IO277" s="44"/>
      <c r="IP277" s="44"/>
      <c r="IQ277" s="44"/>
      <c r="IR277" s="44"/>
      <c r="IS277" s="44"/>
      <c r="IT277" s="44"/>
      <c r="IU277" s="44"/>
    </row>
    <row r="278" s="43" customFormat="1" ht="21" customHeight="1" spans="1:255">
      <c r="A278" s="79"/>
      <c r="B278" s="79"/>
      <c r="C278" s="79"/>
      <c r="D278" s="79"/>
      <c r="E278" s="79"/>
      <c r="F278" s="81"/>
      <c r="G278" s="56" t="s">
        <v>290</v>
      </c>
      <c r="H278" s="89">
        <v>8</v>
      </c>
      <c r="I278" s="42">
        <v>206453.84</v>
      </c>
      <c r="J278" s="89">
        <v>1.15</v>
      </c>
      <c r="M278" s="90"/>
      <c r="O278" s="91"/>
      <c r="IJ278" s="44"/>
      <c r="IK278" s="44"/>
      <c r="IL278" s="44"/>
      <c r="IM278" s="44"/>
      <c r="IN278" s="44"/>
      <c r="IO278" s="44"/>
      <c r="IP278" s="44"/>
      <c r="IQ278" s="44"/>
      <c r="IR278" s="44"/>
      <c r="IS278" s="44"/>
      <c r="IT278" s="44"/>
      <c r="IU278" s="44"/>
    </row>
    <row r="279" s="43" customFormat="1" ht="21" customHeight="1" spans="1:255">
      <c r="A279" s="79"/>
      <c r="B279" s="79"/>
      <c r="C279" s="79"/>
      <c r="D279" s="79"/>
      <c r="E279" s="79"/>
      <c r="F279" s="81"/>
      <c r="G279" s="56" t="s">
        <v>291</v>
      </c>
      <c r="H279" s="89">
        <v>7</v>
      </c>
      <c r="I279" s="42">
        <v>230967.73</v>
      </c>
      <c r="J279" s="89">
        <v>1.29</v>
      </c>
      <c r="M279" s="90"/>
      <c r="O279" s="91"/>
      <c r="IJ279" s="44"/>
      <c r="IK279" s="44"/>
      <c r="IL279" s="44"/>
      <c r="IM279" s="44"/>
      <c r="IN279" s="44"/>
      <c r="IO279" s="44"/>
      <c r="IP279" s="44"/>
      <c r="IQ279" s="44"/>
      <c r="IR279" s="44"/>
      <c r="IS279" s="44"/>
      <c r="IT279" s="44"/>
      <c r="IU279" s="44"/>
    </row>
    <row r="280" s="43" customFormat="1" ht="21" customHeight="1" spans="1:255">
      <c r="A280" s="79"/>
      <c r="B280" s="79"/>
      <c r="C280" s="79"/>
      <c r="D280" s="79"/>
      <c r="E280" s="79"/>
      <c r="F280" s="81"/>
      <c r="G280" s="56" t="s">
        <v>292</v>
      </c>
      <c r="H280" s="89">
        <v>7</v>
      </c>
      <c r="I280" s="42">
        <v>153032.39</v>
      </c>
      <c r="J280" s="89">
        <v>0.85</v>
      </c>
      <c r="M280" s="90"/>
      <c r="O280" s="91"/>
      <c r="IJ280" s="44"/>
      <c r="IK280" s="44"/>
      <c r="IL280" s="44"/>
      <c r="IM280" s="44"/>
      <c r="IN280" s="44"/>
      <c r="IO280" s="44"/>
      <c r="IP280" s="44"/>
      <c r="IQ280" s="44"/>
      <c r="IR280" s="44"/>
      <c r="IS280" s="44"/>
      <c r="IT280" s="44"/>
      <c r="IU280" s="44"/>
    </row>
    <row r="281" s="43" customFormat="1" ht="21" customHeight="1" spans="1:255">
      <c r="A281" s="79"/>
      <c r="B281" s="79"/>
      <c r="C281" s="79"/>
      <c r="D281" s="79"/>
      <c r="E281" s="79"/>
      <c r="F281" s="81"/>
      <c r="G281" s="56" t="s">
        <v>293</v>
      </c>
      <c r="H281" s="89">
        <v>7</v>
      </c>
      <c r="I281" s="42">
        <v>87815</v>
      </c>
      <c r="J281" s="89">
        <v>0.49</v>
      </c>
      <c r="M281" s="90"/>
      <c r="O281" s="91"/>
      <c r="IJ281" s="44"/>
      <c r="IK281" s="44"/>
      <c r="IL281" s="44"/>
      <c r="IM281" s="44"/>
      <c r="IN281" s="44"/>
      <c r="IO281" s="44"/>
      <c r="IP281" s="44"/>
      <c r="IQ281" s="44"/>
      <c r="IR281" s="44"/>
      <c r="IS281" s="44"/>
      <c r="IT281" s="44"/>
      <c r="IU281" s="44"/>
    </row>
    <row r="282" s="43" customFormat="1" ht="29" customHeight="1" spans="1:255">
      <c r="A282" s="79">
        <v>5</v>
      </c>
      <c r="B282" s="79"/>
      <c r="C282" s="51" t="s">
        <v>294</v>
      </c>
      <c r="D282" s="51" t="s">
        <v>295</v>
      </c>
      <c r="E282" s="120"/>
      <c r="F282" s="51"/>
      <c r="G282" s="53">
        <v>38</v>
      </c>
      <c r="H282" s="53">
        <v>462</v>
      </c>
      <c r="I282" s="116">
        <v>13613964.49</v>
      </c>
      <c r="J282" s="86">
        <v>75.77</v>
      </c>
      <c r="M282" s="90"/>
      <c r="O282" s="91"/>
      <c r="IJ282" s="44"/>
      <c r="IK282" s="44"/>
      <c r="IL282" s="44"/>
      <c r="IM282" s="44"/>
      <c r="IN282" s="44"/>
      <c r="IO282" s="44"/>
      <c r="IP282" s="44"/>
      <c r="IQ282" s="44"/>
      <c r="IR282" s="44"/>
      <c r="IS282" s="44"/>
      <c r="IT282" s="44"/>
      <c r="IU282" s="44"/>
    </row>
    <row r="283" s="43" customFormat="1" ht="21" customHeight="1" spans="1:255">
      <c r="A283" s="79"/>
      <c r="B283" s="79"/>
      <c r="C283" s="79"/>
      <c r="D283" s="79"/>
      <c r="E283" s="79"/>
      <c r="F283" s="81"/>
      <c r="G283" s="56" t="s">
        <v>296</v>
      </c>
      <c r="H283" s="89">
        <v>38</v>
      </c>
      <c r="I283" s="42">
        <v>471715.66</v>
      </c>
      <c r="J283" s="89">
        <v>2.63</v>
      </c>
      <c r="M283" s="90"/>
      <c r="O283" s="91"/>
      <c r="IJ283" s="44"/>
      <c r="IK283" s="44"/>
      <c r="IL283" s="44"/>
      <c r="IM283" s="44"/>
      <c r="IN283" s="44"/>
      <c r="IO283" s="44"/>
      <c r="IP283" s="44"/>
      <c r="IQ283" s="44"/>
      <c r="IR283" s="44"/>
      <c r="IS283" s="44"/>
      <c r="IT283" s="44"/>
      <c r="IU283" s="44"/>
    </row>
    <row r="284" s="43" customFormat="1" ht="21" customHeight="1" spans="1:255">
      <c r="A284" s="79"/>
      <c r="B284" s="79"/>
      <c r="C284" s="79"/>
      <c r="D284" s="79"/>
      <c r="E284" s="79"/>
      <c r="F284" s="81"/>
      <c r="G284" s="56" t="s">
        <v>297</v>
      </c>
      <c r="H284" s="89">
        <v>8</v>
      </c>
      <c r="I284" s="42">
        <v>120855.2</v>
      </c>
      <c r="J284" s="89">
        <v>0.67</v>
      </c>
      <c r="M284" s="90"/>
      <c r="O284" s="91"/>
      <c r="IJ284" s="44"/>
      <c r="IK284" s="44"/>
      <c r="IL284" s="44"/>
      <c r="IM284" s="44"/>
      <c r="IN284" s="44"/>
      <c r="IO284" s="44"/>
      <c r="IP284" s="44"/>
      <c r="IQ284" s="44"/>
      <c r="IR284" s="44"/>
      <c r="IS284" s="44"/>
      <c r="IT284" s="44"/>
      <c r="IU284" s="44"/>
    </row>
    <row r="285" s="43" customFormat="1" ht="21" customHeight="1" spans="1:255">
      <c r="A285" s="79"/>
      <c r="B285" s="79"/>
      <c r="C285" s="79"/>
      <c r="D285" s="79"/>
      <c r="E285" s="79"/>
      <c r="F285" s="81"/>
      <c r="G285" s="56" t="s">
        <v>298</v>
      </c>
      <c r="H285" s="89">
        <v>8</v>
      </c>
      <c r="I285" s="42">
        <v>147979.84</v>
      </c>
      <c r="J285" s="89">
        <v>0.82</v>
      </c>
      <c r="M285" s="90"/>
      <c r="O285" s="91"/>
      <c r="IJ285" s="44"/>
      <c r="IK285" s="44"/>
      <c r="IL285" s="44"/>
      <c r="IM285" s="44"/>
      <c r="IN285" s="44"/>
      <c r="IO285" s="44"/>
      <c r="IP285" s="44"/>
      <c r="IQ285" s="44"/>
      <c r="IR285" s="44"/>
      <c r="IS285" s="44"/>
      <c r="IT285" s="44"/>
      <c r="IU285" s="44"/>
    </row>
    <row r="286" s="43" customFormat="1" ht="21" customHeight="1" spans="1:255">
      <c r="A286" s="79"/>
      <c r="B286" s="79"/>
      <c r="C286" s="79"/>
      <c r="D286" s="79"/>
      <c r="E286" s="79"/>
      <c r="F286" s="81"/>
      <c r="G286" s="56" t="s">
        <v>299</v>
      </c>
      <c r="H286" s="89">
        <v>8</v>
      </c>
      <c r="I286" s="42">
        <v>213228.32</v>
      </c>
      <c r="J286" s="89">
        <v>1.19</v>
      </c>
      <c r="M286" s="90"/>
      <c r="O286" s="91"/>
      <c r="IJ286" s="44"/>
      <c r="IK286" s="44"/>
      <c r="IL286" s="44"/>
      <c r="IM286" s="44"/>
      <c r="IN286" s="44"/>
      <c r="IO286" s="44"/>
      <c r="IP286" s="44"/>
      <c r="IQ286" s="44"/>
      <c r="IR286" s="44"/>
      <c r="IS286" s="44"/>
      <c r="IT286" s="44"/>
      <c r="IU286" s="44"/>
    </row>
    <row r="287" s="43" customFormat="1" ht="21" customHeight="1" spans="1:255">
      <c r="A287" s="79"/>
      <c r="B287" s="79"/>
      <c r="C287" s="79"/>
      <c r="D287" s="79"/>
      <c r="E287" s="79"/>
      <c r="F287" s="81"/>
      <c r="G287" s="56" t="s">
        <v>300</v>
      </c>
      <c r="H287" s="89">
        <v>13</v>
      </c>
      <c r="I287" s="42">
        <v>552403.54</v>
      </c>
      <c r="J287" s="89">
        <v>3.07</v>
      </c>
      <c r="M287" s="90"/>
      <c r="O287" s="91"/>
      <c r="IJ287" s="44"/>
      <c r="IK287" s="44"/>
      <c r="IL287" s="44"/>
      <c r="IM287" s="44"/>
      <c r="IN287" s="44"/>
      <c r="IO287" s="44"/>
      <c r="IP287" s="44"/>
      <c r="IQ287" s="44"/>
      <c r="IR287" s="44"/>
      <c r="IS287" s="44"/>
      <c r="IT287" s="44"/>
      <c r="IU287" s="44"/>
    </row>
    <row r="288" s="43" customFormat="1" ht="21" customHeight="1" spans="1:255">
      <c r="A288" s="79"/>
      <c r="B288" s="79"/>
      <c r="C288" s="79"/>
      <c r="D288" s="79"/>
      <c r="E288" s="79"/>
      <c r="F288" s="81"/>
      <c r="G288" s="56" t="s">
        <v>301</v>
      </c>
      <c r="H288" s="89">
        <v>14</v>
      </c>
      <c r="I288" s="42">
        <v>300151.18</v>
      </c>
      <c r="J288" s="89">
        <v>1.67</v>
      </c>
      <c r="M288" s="90"/>
      <c r="O288" s="91"/>
      <c r="IJ288" s="44"/>
      <c r="IK288" s="44"/>
      <c r="IL288" s="44"/>
      <c r="IM288" s="44"/>
      <c r="IN288" s="44"/>
      <c r="IO288" s="44"/>
      <c r="IP288" s="44"/>
      <c r="IQ288" s="44"/>
      <c r="IR288" s="44"/>
      <c r="IS288" s="44"/>
      <c r="IT288" s="44"/>
      <c r="IU288" s="44"/>
    </row>
    <row r="289" s="43" customFormat="1" ht="21" customHeight="1" spans="1:255">
      <c r="A289" s="79"/>
      <c r="B289" s="79"/>
      <c r="C289" s="79"/>
      <c r="D289" s="79"/>
      <c r="E289" s="79"/>
      <c r="F289" s="81"/>
      <c r="G289" s="56" t="s">
        <v>302</v>
      </c>
      <c r="H289" s="89">
        <v>29</v>
      </c>
      <c r="I289" s="42">
        <v>9323.5</v>
      </c>
      <c r="J289" s="89">
        <v>0.05</v>
      </c>
      <c r="M289" s="90"/>
      <c r="O289" s="91"/>
      <c r="IJ289" s="44"/>
      <c r="IK289" s="44"/>
      <c r="IL289" s="44"/>
      <c r="IM289" s="44"/>
      <c r="IN289" s="44"/>
      <c r="IO289" s="44"/>
      <c r="IP289" s="44"/>
      <c r="IQ289" s="44"/>
      <c r="IR289" s="44"/>
      <c r="IS289" s="44"/>
      <c r="IT289" s="44"/>
      <c r="IU289" s="44"/>
    </row>
    <row r="290" s="43" customFormat="1" ht="21" customHeight="1" spans="1:255">
      <c r="A290" s="79"/>
      <c r="B290" s="79"/>
      <c r="C290" s="79"/>
      <c r="D290" s="79"/>
      <c r="E290" s="79"/>
      <c r="F290" s="81"/>
      <c r="G290" s="56" t="s">
        <v>303</v>
      </c>
      <c r="H290" s="89">
        <v>29</v>
      </c>
      <c r="I290" s="42">
        <v>3448.1</v>
      </c>
      <c r="J290" s="89">
        <v>0.02</v>
      </c>
      <c r="M290" s="90"/>
      <c r="O290" s="91"/>
      <c r="IJ290" s="44"/>
      <c r="IK290" s="44"/>
      <c r="IL290" s="44"/>
      <c r="IM290" s="44"/>
      <c r="IN290" s="44"/>
      <c r="IO290" s="44"/>
      <c r="IP290" s="44"/>
      <c r="IQ290" s="44"/>
      <c r="IR290" s="44"/>
      <c r="IS290" s="44"/>
      <c r="IT290" s="44"/>
      <c r="IU290" s="44"/>
    </row>
    <row r="291" s="43" customFormat="1" ht="21" customHeight="1" spans="1:255">
      <c r="A291" s="79"/>
      <c r="B291" s="79"/>
      <c r="C291" s="79"/>
      <c r="D291" s="79"/>
      <c r="E291" s="79"/>
      <c r="F291" s="81"/>
      <c r="G291" s="56" t="s">
        <v>304</v>
      </c>
      <c r="H291" s="89">
        <v>8</v>
      </c>
      <c r="I291" s="42">
        <v>153707.44</v>
      </c>
      <c r="J291" s="89">
        <v>0.86</v>
      </c>
      <c r="M291" s="90"/>
      <c r="O291" s="91"/>
      <c r="IJ291" s="44"/>
      <c r="IK291" s="44"/>
      <c r="IL291" s="44"/>
      <c r="IM291" s="44"/>
      <c r="IN291" s="44"/>
      <c r="IO291" s="44"/>
      <c r="IP291" s="44"/>
      <c r="IQ291" s="44"/>
      <c r="IR291" s="44"/>
      <c r="IS291" s="44"/>
      <c r="IT291" s="44"/>
      <c r="IU291" s="44"/>
    </row>
    <row r="292" s="43" customFormat="1" ht="21" customHeight="1" spans="1:255">
      <c r="A292" s="79"/>
      <c r="B292" s="79"/>
      <c r="C292" s="79"/>
      <c r="D292" s="79"/>
      <c r="E292" s="79"/>
      <c r="F292" s="81"/>
      <c r="G292" s="56" t="s">
        <v>305</v>
      </c>
      <c r="H292" s="89">
        <v>13</v>
      </c>
      <c r="I292" s="42">
        <v>637427.18</v>
      </c>
      <c r="J292" s="89">
        <v>3.54</v>
      </c>
      <c r="M292" s="90"/>
      <c r="O292" s="91"/>
      <c r="IJ292" s="44"/>
      <c r="IK292" s="44"/>
      <c r="IL292" s="44"/>
      <c r="IM292" s="44"/>
      <c r="IN292" s="44"/>
      <c r="IO292" s="44"/>
      <c r="IP292" s="44"/>
      <c r="IQ292" s="44"/>
      <c r="IR292" s="44"/>
      <c r="IS292" s="44"/>
      <c r="IT292" s="44"/>
      <c r="IU292" s="44"/>
    </row>
    <row r="293" s="43" customFormat="1" ht="21" customHeight="1" spans="1:255">
      <c r="A293" s="79"/>
      <c r="B293" s="79"/>
      <c r="C293" s="79"/>
      <c r="D293" s="79"/>
      <c r="E293" s="79"/>
      <c r="F293" s="81"/>
      <c r="G293" s="56" t="s">
        <v>306</v>
      </c>
      <c r="H293" s="89">
        <v>13</v>
      </c>
      <c r="I293" s="42">
        <v>535358.46</v>
      </c>
      <c r="J293" s="89">
        <v>2.98</v>
      </c>
      <c r="M293" s="90"/>
      <c r="O293" s="91"/>
      <c r="IJ293" s="44"/>
      <c r="IK293" s="44"/>
      <c r="IL293" s="44"/>
      <c r="IM293" s="44"/>
      <c r="IN293" s="44"/>
      <c r="IO293" s="44"/>
      <c r="IP293" s="44"/>
      <c r="IQ293" s="44"/>
      <c r="IR293" s="44"/>
      <c r="IS293" s="44"/>
      <c r="IT293" s="44"/>
      <c r="IU293" s="44"/>
    </row>
    <row r="294" s="43" customFormat="1" ht="21" customHeight="1" spans="1:255">
      <c r="A294" s="121"/>
      <c r="B294" s="121"/>
      <c r="C294" s="121"/>
      <c r="D294" s="121"/>
      <c r="E294" s="121"/>
      <c r="F294" s="122"/>
      <c r="G294" s="56" t="s">
        <v>307</v>
      </c>
      <c r="H294" s="89">
        <v>13</v>
      </c>
      <c r="I294" s="42">
        <v>587702.96</v>
      </c>
      <c r="J294" s="89">
        <v>3.27</v>
      </c>
      <c r="M294" s="90"/>
      <c r="O294" s="91"/>
      <c r="IJ294" s="44"/>
      <c r="IK294" s="44"/>
      <c r="IL294" s="44"/>
      <c r="IM294" s="44"/>
      <c r="IN294" s="44"/>
      <c r="IO294" s="44"/>
      <c r="IP294" s="44"/>
      <c r="IQ294" s="44"/>
      <c r="IR294" s="44"/>
      <c r="IS294" s="44"/>
      <c r="IT294" s="44"/>
      <c r="IU294" s="44"/>
    </row>
    <row r="295" s="43" customFormat="1" ht="21" customHeight="1" spans="1:255">
      <c r="A295" s="79"/>
      <c r="B295" s="79"/>
      <c r="C295" s="79"/>
      <c r="D295" s="79"/>
      <c r="E295" s="79"/>
      <c r="F295" s="81"/>
      <c r="G295" s="56" t="s">
        <v>308</v>
      </c>
      <c r="H295" s="89">
        <v>13</v>
      </c>
      <c r="I295" s="42">
        <v>551131.75</v>
      </c>
      <c r="J295" s="89">
        <v>3.07</v>
      </c>
      <c r="M295" s="90"/>
      <c r="O295" s="91"/>
      <c r="IJ295" s="44"/>
      <c r="IK295" s="44"/>
      <c r="IL295" s="44"/>
      <c r="IM295" s="44"/>
      <c r="IN295" s="44"/>
      <c r="IO295" s="44"/>
      <c r="IP295" s="44"/>
      <c r="IQ295" s="44"/>
      <c r="IR295" s="44"/>
      <c r="IS295" s="44"/>
      <c r="IT295" s="44"/>
      <c r="IU295" s="44"/>
    </row>
    <row r="296" s="43" customFormat="1" ht="21" customHeight="1" spans="1:255">
      <c r="A296" s="79"/>
      <c r="B296" s="79"/>
      <c r="C296" s="79"/>
      <c r="D296" s="79"/>
      <c r="E296" s="79"/>
      <c r="F296" s="81"/>
      <c r="G296" s="56" t="s">
        <v>309</v>
      </c>
      <c r="H296" s="89">
        <v>13</v>
      </c>
      <c r="I296" s="42">
        <v>414205.87</v>
      </c>
      <c r="J296" s="89">
        <v>2.31</v>
      </c>
      <c r="M296" s="90"/>
      <c r="O296" s="91"/>
      <c r="IJ296" s="44"/>
      <c r="IK296" s="44"/>
      <c r="IL296" s="44"/>
      <c r="IM296" s="44"/>
      <c r="IN296" s="44"/>
      <c r="IO296" s="44"/>
      <c r="IP296" s="44"/>
      <c r="IQ296" s="44"/>
      <c r="IR296" s="44"/>
      <c r="IS296" s="44"/>
      <c r="IT296" s="44"/>
      <c r="IU296" s="44"/>
    </row>
    <row r="297" s="43" customFormat="1" ht="21" customHeight="1" spans="1:255">
      <c r="A297" s="79"/>
      <c r="B297" s="79"/>
      <c r="C297" s="79"/>
      <c r="D297" s="79"/>
      <c r="E297" s="79"/>
      <c r="F297" s="81"/>
      <c r="G297" s="56" t="s">
        <v>310</v>
      </c>
      <c r="H297" s="89">
        <v>13</v>
      </c>
      <c r="I297" s="42">
        <v>448501.95</v>
      </c>
      <c r="J297" s="89">
        <v>2.5</v>
      </c>
      <c r="M297" s="90"/>
      <c r="O297" s="91"/>
      <c r="IJ297" s="44"/>
      <c r="IK297" s="44"/>
      <c r="IL297" s="44"/>
      <c r="IM297" s="44"/>
      <c r="IN297" s="44"/>
      <c r="IO297" s="44"/>
      <c r="IP297" s="44"/>
      <c r="IQ297" s="44"/>
      <c r="IR297" s="44"/>
      <c r="IS297" s="44"/>
      <c r="IT297" s="44"/>
      <c r="IU297" s="44"/>
    </row>
    <row r="298" s="43" customFormat="1" ht="21" customHeight="1" spans="1:255">
      <c r="A298" s="79"/>
      <c r="B298" s="79"/>
      <c r="C298" s="79"/>
      <c r="D298" s="79"/>
      <c r="E298" s="79"/>
      <c r="F298" s="81"/>
      <c r="G298" s="56" t="s">
        <v>311</v>
      </c>
      <c r="H298" s="89">
        <v>13</v>
      </c>
      <c r="I298" s="42">
        <v>440006.32</v>
      </c>
      <c r="J298" s="89">
        <v>2.45</v>
      </c>
      <c r="M298" s="90"/>
      <c r="O298" s="91"/>
      <c r="IJ298" s="44"/>
      <c r="IK298" s="44"/>
      <c r="IL298" s="44"/>
      <c r="IM298" s="44"/>
      <c r="IN298" s="44"/>
      <c r="IO298" s="44"/>
      <c r="IP298" s="44"/>
      <c r="IQ298" s="44"/>
      <c r="IR298" s="44"/>
      <c r="IS298" s="44"/>
      <c r="IT298" s="44"/>
      <c r="IU298" s="44"/>
    </row>
    <row r="299" s="43" customFormat="1" ht="21" customHeight="1" spans="1:255">
      <c r="A299" s="79"/>
      <c r="B299" s="79"/>
      <c r="C299" s="79"/>
      <c r="D299" s="79"/>
      <c r="E299" s="79"/>
      <c r="F299" s="81"/>
      <c r="G299" s="56" t="s">
        <v>312</v>
      </c>
      <c r="H299" s="89">
        <v>14</v>
      </c>
      <c r="I299" s="42">
        <v>388362.66</v>
      </c>
      <c r="J299" s="89">
        <v>2.16</v>
      </c>
      <c r="M299" s="90"/>
      <c r="O299" s="91"/>
      <c r="IJ299" s="44"/>
      <c r="IK299" s="44"/>
      <c r="IL299" s="44"/>
      <c r="IM299" s="44"/>
      <c r="IN299" s="44"/>
      <c r="IO299" s="44"/>
      <c r="IP299" s="44"/>
      <c r="IQ299" s="44"/>
      <c r="IR299" s="44"/>
      <c r="IS299" s="44"/>
      <c r="IT299" s="44"/>
      <c r="IU299" s="44"/>
    </row>
    <row r="300" s="43" customFormat="1" ht="21" customHeight="1" spans="1:255">
      <c r="A300" s="79"/>
      <c r="B300" s="79"/>
      <c r="C300" s="79"/>
      <c r="D300" s="79"/>
      <c r="E300" s="79"/>
      <c r="F300" s="81"/>
      <c r="G300" s="56" t="s">
        <v>313</v>
      </c>
      <c r="H300" s="89">
        <v>14</v>
      </c>
      <c r="I300" s="42">
        <v>667075.36</v>
      </c>
      <c r="J300" s="89">
        <v>3.71</v>
      </c>
      <c r="M300" s="90"/>
      <c r="O300" s="91"/>
      <c r="IJ300" s="44"/>
      <c r="IK300" s="44"/>
      <c r="IL300" s="44"/>
      <c r="IM300" s="44"/>
      <c r="IN300" s="44"/>
      <c r="IO300" s="44"/>
      <c r="IP300" s="44"/>
      <c r="IQ300" s="44"/>
      <c r="IR300" s="44"/>
      <c r="IS300" s="44"/>
      <c r="IT300" s="44"/>
      <c r="IU300" s="44"/>
    </row>
    <row r="301" s="43" customFormat="1" ht="21" customHeight="1" spans="1:255">
      <c r="A301" s="79"/>
      <c r="B301" s="79"/>
      <c r="C301" s="79"/>
      <c r="D301" s="79"/>
      <c r="E301" s="79"/>
      <c r="F301" s="81"/>
      <c r="G301" s="56" t="s">
        <v>314</v>
      </c>
      <c r="H301" s="89">
        <v>13</v>
      </c>
      <c r="I301" s="42">
        <v>528837.4</v>
      </c>
      <c r="J301" s="89">
        <v>2.94</v>
      </c>
      <c r="M301" s="90"/>
      <c r="O301" s="91"/>
      <c r="IJ301" s="44"/>
      <c r="IK301" s="44"/>
      <c r="IL301" s="44"/>
      <c r="IM301" s="44"/>
      <c r="IN301" s="44"/>
      <c r="IO301" s="44"/>
      <c r="IP301" s="44"/>
      <c r="IQ301" s="44"/>
      <c r="IR301" s="44"/>
      <c r="IS301" s="44"/>
      <c r="IT301" s="44"/>
      <c r="IU301" s="44"/>
    </row>
    <row r="302" s="43" customFormat="1" ht="21" customHeight="1" spans="1:255">
      <c r="A302" s="79"/>
      <c r="B302" s="79"/>
      <c r="C302" s="79"/>
      <c r="D302" s="79"/>
      <c r="E302" s="79"/>
      <c r="F302" s="81"/>
      <c r="G302" s="56" t="s">
        <v>315</v>
      </c>
      <c r="H302" s="89">
        <v>6</v>
      </c>
      <c r="I302" s="42">
        <v>504431.34</v>
      </c>
      <c r="J302" s="89">
        <v>2.81</v>
      </c>
      <c r="M302" s="90"/>
      <c r="O302" s="91"/>
      <c r="IJ302" s="44"/>
      <c r="IK302" s="44"/>
      <c r="IL302" s="44"/>
      <c r="IM302" s="44"/>
      <c r="IN302" s="44"/>
      <c r="IO302" s="44"/>
      <c r="IP302" s="44"/>
      <c r="IQ302" s="44"/>
      <c r="IR302" s="44"/>
      <c r="IS302" s="44"/>
      <c r="IT302" s="44"/>
      <c r="IU302" s="44"/>
    </row>
    <row r="303" s="43" customFormat="1" ht="21" customHeight="1" spans="1:255">
      <c r="A303" s="79"/>
      <c r="B303" s="79"/>
      <c r="C303" s="79"/>
      <c r="D303" s="79"/>
      <c r="E303" s="79"/>
      <c r="F303" s="81"/>
      <c r="G303" s="56" t="s">
        <v>316</v>
      </c>
      <c r="H303" s="89">
        <v>13</v>
      </c>
      <c r="I303" s="42">
        <v>1168294.92</v>
      </c>
      <c r="J303" s="89">
        <v>6.5</v>
      </c>
      <c r="M303" s="90"/>
      <c r="O303" s="91"/>
      <c r="IJ303" s="44"/>
      <c r="IK303" s="44"/>
      <c r="IL303" s="44"/>
      <c r="IM303" s="44"/>
      <c r="IN303" s="44"/>
      <c r="IO303" s="44"/>
      <c r="IP303" s="44"/>
      <c r="IQ303" s="44"/>
      <c r="IR303" s="44"/>
      <c r="IS303" s="44"/>
      <c r="IT303" s="44"/>
      <c r="IU303" s="44"/>
    </row>
    <row r="304" s="43" customFormat="1" ht="21" customHeight="1" spans="1:255">
      <c r="A304" s="79"/>
      <c r="B304" s="79"/>
      <c r="C304" s="79"/>
      <c r="D304" s="79"/>
      <c r="E304" s="79"/>
      <c r="F304" s="81"/>
      <c r="G304" s="56" t="s">
        <v>317</v>
      </c>
      <c r="H304" s="89">
        <v>13</v>
      </c>
      <c r="I304" s="42">
        <v>382614.7</v>
      </c>
      <c r="J304" s="89">
        <v>2.13</v>
      </c>
      <c r="M304" s="90"/>
      <c r="O304" s="91"/>
      <c r="IJ304" s="44"/>
      <c r="IK304" s="44"/>
      <c r="IL304" s="44"/>
      <c r="IM304" s="44"/>
      <c r="IN304" s="44"/>
      <c r="IO304" s="44"/>
      <c r="IP304" s="44"/>
      <c r="IQ304" s="44"/>
      <c r="IR304" s="44"/>
      <c r="IS304" s="44"/>
      <c r="IT304" s="44"/>
      <c r="IU304" s="44"/>
    </row>
    <row r="305" s="43" customFormat="1" ht="21" customHeight="1" spans="1:255">
      <c r="A305" s="79"/>
      <c r="B305" s="79"/>
      <c r="C305" s="80"/>
      <c r="D305" s="79"/>
      <c r="E305" s="79"/>
      <c r="F305" s="81"/>
      <c r="G305" s="56" t="s">
        <v>318</v>
      </c>
      <c r="H305" s="89">
        <v>37</v>
      </c>
      <c r="I305" s="42">
        <v>809989.2</v>
      </c>
      <c r="J305" s="86">
        <v>4.5</v>
      </c>
      <c r="M305" s="90"/>
      <c r="O305" s="91"/>
      <c r="IJ305" s="44"/>
      <c r="IK305" s="44"/>
      <c r="IL305" s="44"/>
      <c r="IM305" s="44"/>
      <c r="IN305" s="44"/>
      <c r="IO305" s="44"/>
      <c r="IP305" s="44"/>
      <c r="IQ305" s="44"/>
      <c r="IR305" s="44"/>
      <c r="IS305" s="44"/>
      <c r="IT305" s="44"/>
      <c r="IU305" s="44"/>
    </row>
    <row r="306" s="43" customFormat="1" ht="21" customHeight="1" spans="1:255">
      <c r="A306" s="79"/>
      <c r="B306" s="79"/>
      <c r="C306" s="52"/>
      <c r="D306" s="79"/>
      <c r="E306" s="79"/>
      <c r="F306" s="81"/>
      <c r="G306" s="56" t="s">
        <v>319</v>
      </c>
      <c r="H306" s="89">
        <v>8</v>
      </c>
      <c r="I306" s="42">
        <v>112482.32</v>
      </c>
      <c r="J306" s="86">
        <v>0.63</v>
      </c>
      <c r="M306" s="90"/>
      <c r="O306" s="91"/>
      <c r="IJ306" s="44"/>
      <c r="IK306" s="44"/>
      <c r="IL306" s="44"/>
      <c r="IM306" s="44"/>
      <c r="IN306" s="44"/>
      <c r="IO306" s="44"/>
      <c r="IP306" s="44"/>
      <c r="IQ306" s="44"/>
      <c r="IR306" s="44"/>
      <c r="IS306" s="44"/>
      <c r="IT306" s="44"/>
      <c r="IU306" s="44"/>
    </row>
    <row r="307" s="43" customFormat="1" ht="21" customHeight="1" spans="1:255">
      <c r="A307" s="79"/>
      <c r="B307" s="79"/>
      <c r="C307" s="52"/>
      <c r="D307" s="79"/>
      <c r="E307" s="79"/>
      <c r="F307" s="81"/>
      <c r="G307" s="56" t="s">
        <v>320</v>
      </c>
      <c r="H307" s="89">
        <v>6</v>
      </c>
      <c r="I307" s="42">
        <v>292201.08</v>
      </c>
      <c r="J307" s="86">
        <v>1.63</v>
      </c>
      <c r="M307" s="90"/>
      <c r="O307" s="91"/>
      <c r="IJ307" s="44"/>
      <c r="IK307" s="44"/>
      <c r="IL307" s="44"/>
      <c r="IM307" s="44"/>
      <c r="IN307" s="44"/>
      <c r="IO307" s="44"/>
      <c r="IP307" s="44"/>
      <c r="IQ307" s="44"/>
      <c r="IR307" s="44"/>
      <c r="IS307" s="44"/>
      <c r="IT307" s="44"/>
      <c r="IU307" s="44"/>
    </row>
    <row r="308" s="43" customFormat="1" ht="21" customHeight="1" spans="1:255">
      <c r="A308" s="79"/>
      <c r="B308" s="79"/>
      <c r="C308" s="52"/>
      <c r="D308" s="79"/>
      <c r="E308" s="79"/>
      <c r="F308" s="81"/>
      <c r="G308" s="56" t="s">
        <v>321</v>
      </c>
      <c r="H308" s="89">
        <v>6</v>
      </c>
      <c r="I308" s="42">
        <v>408142.56</v>
      </c>
      <c r="J308" s="86">
        <v>2.27</v>
      </c>
      <c r="M308" s="90"/>
      <c r="O308" s="91"/>
      <c r="IJ308" s="44"/>
      <c r="IK308" s="44"/>
      <c r="IL308" s="44"/>
      <c r="IM308" s="44"/>
      <c r="IN308" s="44"/>
      <c r="IO308" s="44"/>
      <c r="IP308" s="44"/>
      <c r="IQ308" s="44"/>
      <c r="IR308" s="44"/>
      <c r="IS308" s="44"/>
      <c r="IT308" s="44"/>
      <c r="IU308" s="44"/>
    </row>
    <row r="309" s="43" customFormat="1" ht="21" customHeight="1" spans="1:255">
      <c r="A309" s="79"/>
      <c r="B309" s="79"/>
      <c r="C309" s="52"/>
      <c r="D309" s="79"/>
      <c r="E309" s="79"/>
      <c r="F309" s="81"/>
      <c r="G309" s="56" t="s">
        <v>322</v>
      </c>
      <c r="H309" s="89">
        <v>6</v>
      </c>
      <c r="I309" s="42">
        <v>314209.2</v>
      </c>
      <c r="J309" s="86">
        <v>1.75</v>
      </c>
      <c r="M309" s="90"/>
      <c r="O309" s="91"/>
      <c r="IJ309" s="44"/>
      <c r="IK309" s="44"/>
      <c r="IL309" s="44"/>
      <c r="IM309" s="44"/>
      <c r="IN309" s="44"/>
      <c r="IO309" s="44"/>
      <c r="IP309" s="44"/>
      <c r="IQ309" s="44"/>
      <c r="IR309" s="44"/>
      <c r="IS309" s="44"/>
      <c r="IT309" s="44"/>
      <c r="IU309" s="44"/>
    </row>
    <row r="310" s="43" customFormat="1" ht="21" customHeight="1" spans="1:255">
      <c r="A310" s="79"/>
      <c r="B310" s="79"/>
      <c r="C310" s="52"/>
      <c r="D310" s="79"/>
      <c r="E310" s="79"/>
      <c r="F310" s="81"/>
      <c r="G310" s="56" t="s">
        <v>323</v>
      </c>
      <c r="H310" s="89">
        <v>8</v>
      </c>
      <c r="I310" s="42">
        <v>267570.72</v>
      </c>
      <c r="J310" s="86">
        <v>1.49</v>
      </c>
      <c r="M310" s="90"/>
      <c r="O310" s="91"/>
      <c r="IJ310" s="44"/>
      <c r="IK310" s="44"/>
      <c r="IL310" s="44"/>
      <c r="IM310" s="44"/>
      <c r="IN310" s="44"/>
      <c r="IO310" s="44"/>
      <c r="IP310" s="44"/>
      <c r="IQ310" s="44"/>
      <c r="IR310" s="44"/>
      <c r="IS310" s="44"/>
      <c r="IT310" s="44"/>
      <c r="IU310" s="44"/>
    </row>
    <row r="311" s="43" customFormat="1" ht="21" customHeight="1" spans="1:255">
      <c r="A311" s="79"/>
      <c r="B311" s="79"/>
      <c r="C311" s="52"/>
      <c r="D311" s="79"/>
      <c r="E311" s="79"/>
      <c r="F311" s="81"/>
      <c r="G311" s="56" t="s">
        <v>324</v>
      </c>
      <c r="H311" s="89">
        <v>6</v>
      </c>
      <c r="I311" s="42">
        <v>323722.14</v>
      </c>
      <c r="J311" s="86">
        <v>1.8</v>
      </c>
      <c r="M311" s="90"/>
      <c r="O311" s="91"/>
      <c r="IJ311" s="44"/>
      <c r="IK311" s="44"/>
      <c r="IL311" s="44"/>
      <c r="IM311" s="44"/>
      <c r="IN311" s="44"/>
      <c r="IO311" s="44"/>
      <c r="IP311" s="44"/>
      <c r="IQ311" s="44"/>
      <c r="IR311" s="44"/>
      <c r="IS311" s="44"/>
      <c r="IT311" s="44"/>
      <c r="IU311" s="44"/>
    </row>
    <row r="312" s="43" customFormat="1" ht="21" customHeight="1" spans="1:255">
      <c r="A312" s="79"/>
      <c r="B312" s="79"/>
      <c r="C312" s="52"/>
      <c r="D312" s="79"/>
      <c r="E312" s="79"/>
      <c r="F312" s="81"/>
      <c r="G312" s="56" t="s">
        <v>325</v>
      </c>
      <c r="H312" s="89">
        <v>6</v>
      </c>
      <c r="I312" s="42">
        <v>297756.24</v>
      </c>
      <c r="J312" s="86">
        <v>1.66</v>
      </c>
      <c r="M312" s="90"/>
      <c r="O312" s="91"/>
      <c r="IJ312" s="44"/>
      <c r="IK312" s="44"/>
      <c r="IL312" s="44"/>
      <c r="IM312" s="44"/>
      <c r="IN312" s="44"/>
      <c r="IO312" s="44"/>
      <c r="IP312" s="44"/>
      <c r="IQ312" s="44"/>
      <c r="IR312" s="44"/>
      <c r="IS312" s="44"/>
      <c r="IT312" s="44"/>
      <c r="IU312" s="44"/>
    </row>
    <row r="313" s="43" customFormat="1" ht="21" customHeight="1" spans="1:255">
      <c r="A313" s="79"/>
      <c r="B313" s="79"/>
      <c r="C313" s="52"/>
      <c r="D313" s="79"/>
      <c r="E313" s="79"/>
      <c r="F313" s="81"/>
      <c r="G313" s="56" t="s">
        <v>326</v>
      </c>
      <c r="H313" s="89">
        <v>6</v>
      </c>
      <c r="I313" s="42">
        <v>178145.04</v>
      </c>
      <c r="J313" s="86">
        <v>0.99</v>
      </c>
      <c r="M313" s="90"/>
      <c r="O313" s="91"/>
      <c r="IJ313" s="44"/>
      <c r="IK313" s="44"/>
      <c r="IL313" s="44"/>
      <c r="IM313" s="44"/>
      <c r="IN313" s="44"/>
      <c r="IO313" s="44"/>
      <c r="IP313" s="44"/>
      <c r="IQ313" s="44"/>
      <c r="IR313" s="44"/>
      <c r="IS313" s="44"/>
      <c r="IT313" s="44"/>
      <c r="IU313" s="44"/>
    </row>
    <row r="314" s="43" customFormat="1" ht="21" customHeight="1" spans="1:255">
      <c r="A314" s="79"/>
      <c r="B314" s="79"/>
      <c r="C314" s="52"/>
      <c r="D314" s="79"/>
      <c r="E314" s="79"/>
      <c r="F314" s="81"/>
      <c r="G314" s="56" t="s">
        <v>327</v>
      </c>
      <c r="H314" s="89">
        <v>6</v>
      </c>
      <c r="I314" s="42">
        <v>198778.74</v>
      </c>
      <c r="J314" s="86">
        <v>1.11</v>
      </c>
      <c r="M314" s="90"/>
      <c r="O314" s="91"/>
      <c r="IJ314" s="44"/>
      <c r="IK314" s="44"/>
      <c r="IL314" s="44"/>
      <c r="IM314" s="44"/>
      <c r="IN314" s="44"/>
      <c r="IO314" s="44"/>
      <c r="IP314" s="44"/>
      <c r="IQ314" s="44"/>
      <c r="IR314" s="44"/>
      <c r="IS314" s="44"/>
      <c r="IT314" s="44"/>
      <c r="IU314" s="44"/>
    </row>
    <row r="315" s="43" customFormat="1" ht="21" customHeight="1" spans="1:255">
      <c r="A315" s="79"/>
      <c r="B315" s="79"/>
      <c r="C315" s="52"/>
      <c r="D315" s="79"/>
      <c r="E315" s="79"/>
      <c r="F315" s="81"/>
      <c r="G315" s="56" t="s">
        <v>328</v>
      </c>
      <c r="H315" s="89">
        <v>8</v>
      </c>
      <c r="I315" s="42">
        <v>142381.68</v>
      </c>
      <c r="J315" s="86">
        <v>0.79</v>
      </c>
      <c r="M315" s="90"/>
      <c r="O315" s="91"/>
      <c r="IJ315" s="44"/>
      <c r="IK315" s="44"/>
      <c r="IL315" s="44"/>
      <c r="IM315" s="44"/>
      <c r="IN315" s="44"/>
      <c r="IO315" s="44"/>
      <c r="IP315" s="44"/>
      <c r="IQ315" s="44"/>
      <c r="IR315" s="44"/>
      <c r="IS315" s="44"/>
      <c r="IT315" s="44"/>
      <c r="IU315" s="44"/>
    </row>
    <row r="316" s="43" customFormat="1" ht="21" customHeight="1" spans="1:255">
      <c r="A316" s="79"/>
      <c r="B316" s="79"/>
      <c r="C316" s="52"/>
      <c r="D316" s="79"/>
      <c r="E316" s="79"/>
      <c r="F316" s="81"/>
      <c r="G316" s="56" t="s">
        <v>329</v>
      </c>
      <c r="H316" s="89">
        <v>8</v>
      </c>
      <c r="I316" s="42">
        <v>241954.4</v>
      </c>
      <c r="J316" s="86">
        <v>1.35</v>
      </c>
      <c r="M316" s="90"/>
      <c r="O316" s="91"/>
      <c r="IJ316" s="44"/>
      <c r="IK316" s="44"/>
      <c r="IL316" s="44"/>
      <c r="IM316" s="44"/>
      <c r="IN316" s="44"/>
      <c r="IO316" s="44"/>
      <c r="IP316" s="44"/>
      <c r="IQ316" s="44"/>
      <c r="IR316" s="44"/>
      <c r="IS316" s="44"/>
      <c r="IT316" s="44"/>
      <c r="IU316" s="44"/>
    </row>
    <row r="317" s="43" customFormat="1" ht="21" customHeight="1" spans="1:255">
      <c r="A317" s="79"/>
      <c r="B317" s="79"/>
      <c r="C317" s="52"/>
      <c r="D317" s="79"/>
      <c r="E317" s="79"/>
      <c r="F317" s="81"/>
      <c r="G317" s="56" t="s">
        <v>330</v>
      </c>
      <c r="H317" s="89">
        <v>8</v>
      </c>
      <c r="I317" s="42">
        <v>172576.32</v>
      </c>
      <c r="J317" s="86">
        <v>0.96</v>
      </c>
      <c r="M317" s="90"/>
      <c r="O317" s="91"/>
      <c r="IJ317" s="44"/>
      <c r="IK317" s="44"/>
      <c r="IL317" s="44"/>
      <c r="IM317" s="44"/>
      <c r="IN317" s="44"/>
      <c r="IO317" s="44"/>
      <c r="IP317" s="44"/>
      <c r="IQ317" s="44"/>
      <c r="IR317" s="44"/>
      <c r="IS317" s="44"/>
      <c r="IT317" s="44"/>
      <c r="IU317" s="44"/>
    </row>
    <row r="318" s="43" customFormat="1" ht="21" customHeight="1" spans="1:255">
      <c r="A318" s="79"/>
      <c r="B318" s="79"/>
      <c r="C318" s="52"/>
      <c r="D318" s="79"/>
      <c r="E318" s="79"/>
      <c r="F318" s="81"/>
      <c r="G318" s="56" t="s">
        <v>331</v>
      </c>
      <c r="H318" s="89">
        <v>8</v>
      </c>
      <c r="I318" s="42">
        <v>287927.92</v>
      </c>
      <c r="J318" s="86">
        <v>1.6</v>
      </c>
      <c r="M318" s="90"/>
      <c r="O318" s="91"/>
      <c r="IJ318" s="44"/>
      <c r="IK318" s="44"/>
      <c r="IL318" s="44"/>
      <c r="IM318" s="44"/>
      <c r="IN318" s="44"/>
      <c r="IO318" s="44"/>
      <c r="IP318" s="44"/>
      <c r="IQ318" s="44"/>
      <c r="IR318" s="44"/>
      <c r="IS318" s="44"/>
      <c r="IT318" s="44"/>
      <c r="IU318" s="44"/>
    </row>
    <row r="319" s="43" customFormat="1" ht="21" customHeight="1" spans="1:255">
      <c r="A319" s="79"/>
      <c r="B319" s="79"/>
      <c r="C319" s="52"/>
      <c r="D319" s="79"/>
      <c r="E319" s="79"/>
      <c r="F319" s="81"/>
      <c r="G319" s="56" t="s">
        <v>332</v>
      </c>
      <c r="H319" s="89">
        <v>8</v>
      </c>
      <c r="I319" s="42">
        <v>113602.24</v>
      </c>
      <c r="J319" s="86">
        <v>0.63</v>
      </c>
      <c r="M319" s="90"/>
      <c r="O319" s="91"/>
      <c r="IJ319" s="44"/>
      <c r="IK319" s="44"/>
      <c r="IL319" s="44"/>
      <c r="IM319" s="44"/>
      <c r="IN319" s="44"/>
      <c r="IO319" s="44"/>
      <c r="IP319" s="44"/>
      <c r="IQ319" s="44"/>
      <c r="IR319" s="44"/>
      <c r="IS319" s="44"/>
      <c r="IT319" s="44"/>
      <c r="IU319" s="44"/>
    </row>
    <row r="320" s="43" customFormat="1" ht="21" customHeight="1" spans="1:255">
      <c r="A320" s="79"/>
      <c r="B320" s="79"/>
      <c r="C320" s="52"/>
      <c r="D320" s="79"/>
      <c r="E320" s="79"/>
      <c r="F320" s="81"/>
      <c r="G320" s="56" t="s">
        <v>333</v>
      </c>
      <c r="H320" s="89">
        <v>8</v>
      </c>
      <c r="I320" s="42">
        <v>225761.04</v>
      </c>
      <c r="J320" s="86">
        <v>1.26</v>
      </c>
      <c r="M320" s="90"/>
      <c r="O320" s="91"/>
      <c r="IJ320" s="44"/>
      <c r="IK320" s="44"/>
      <c r="IL320" s="44"/>
      <c r="IM320" s="44"/>
      <c r="IN320" s="44"/>
      <c r="IO320" s="44"/>
      <c r="IP320" s="44"/>
      <c r="IQ320" s="44"/>
      <c r="IR320" s="44"/>
      <c r="IS320" s="44"/>
      <c r="IT320" s="44"/>
      <c r="IU320" s="44"/>
    </row>
    <row r="321" s="43" customFormat="1" ht="28" customHeight="1" spans="1:255">
      <c r="A321" s="79">
        <v>6</v>
      </c>
      <c r="B321" s="79"/>
      <c r="C321" s="51" t="s">
        <v>334</v>
      </c>
      <c r="D321" s="51" t="s">
        <v>335</v>
      </c>
      <c r="E321" s="51"/>
      <c r="F321" s="51"/>
      <c r="G321" s="53">
        <v>2</v>
      </c>
      <c r="H321" s="53">
        <v>30</v>
      </c>
      <c r="I321" s="116">
        <v>432859.05</v>
      </c>
      <c r="J321" s="86">
        <v>2.41</v>
      </c>
      <c r="M321" s="90"/>
      <c r="O321" s="91"/>
      <c r="IJ321" s="44"/>
      <c r="IK321" s="44"/>
      <c r="IL321" s="44"/>
      <c r="IM321" s="44"/>
      <c r="IN321" s="44"/>
      <c r="IO321" s="44"/>
      <c r="IP321" s="44"/>
      <c r="IQ321" s="44"/>
      <c r="IR321" s="44"/>
      <c r="IS321" s="44"/>
      <c r="IT321" s="44"/>
      <c r="IU321" s="44"/>
    </row>
    <row r="322" s="43" customFormat="1" ht="21" customHeight="1" spans="1:255">
      <c r="A322" s="79"/>
      <c r="B322" s="79"/>
      <c r="C322" s="52"/>
      <c r="D322" s="79"/>
      <c r="E322" s="79"/>
      <c r="F322" s="81"/>
      <c r="G322" s="56" t="s">
        <v>336</v>
      </c>
      <c r="H322" s="89">
        <v>15</v>
      </c>
      <c r="I322" s="42">
        <v>216617.25</v>
      </c>
      <c r="J322" s="86">
        <v>1.21</v>
      </c>
      <c r="M322" s="90"/>
      <c r="O322" s="91"/>
      <c r="IJ322" s="44"/>
      <c r="IK322" s="44"/>
      <c r="IL322" s="44"/>
      <c r="IM322" s="44"/>
      <c r="IN322" s="44"/>
      <c r="IO322" s="44"/>
      <c r="IP322" s="44"/>
      <c r="IQ322" s="44"/>
      <c r="IR322" s="44"/>
      <c r="IS322" s="44"/>
      <c r="IT322" s="44"/>
      <c r="IU322" s="44"/>
    </row>
    <row r="323" s="43" customFormat="1" ht="21" customHeight="1" spans="1:255">
      <c r="A323" s="79"/>
      <c r="B323" s="79"/>
      <c r="C323" s="52"/>
      <c r="D323" s="79"/>
      <c r="E323" s="79"/>
      <c r="F323" s="81"/>
      <c r="G323" s="56" t="s">
        <v>337</v>
      </c>
      <c r="H323" s="89">
        <v>15</v>
      </c>
      <c r="I323" s="42">
        <v>216241.8</v>
      </c>
      <c r="J323" s="86">
        <v>1.2</v>
      </c>
      <c r="M323" s="90"/>
      <c r="O323" s="91"/>
      <c r="IJ323" s="44"/>
      <c r="IK323" s="44"/>
      <c r="IL323" s="44"/>
      <c r="IM323" s="44"/>
      <c r="IN323" s="44"/>
      <c r="IO323" s="44"/>
      <c r="IP323" s="44"/>
      <c r="IQ323" s="44"/>
      <c r="IR323" s="44"/>
      <c r="IS323" s="44"/>
      <c r="IT323" s="44"/>
      <c r="IU323" s="44"/>
    </row>
    <row r="324" s="43" customFormat="1" spans="1:255">
      <c r="A324" s="82" t="s">
        <v>338</v>
      </c>
      <c r="B324" s="82"/>
      <c r="IJ324" s="44"/>
      <c r="IK324" s="44"/>
      <c r="IL324" s="44"/>
      <c r="IM324" s="44"/>
      <c r="IN324" s="44"/>
      <c r="IO324" s="44"/>
      <c r="IP324" s="44"/>
      <c r="IQ324" s="44"/>
      <c r="IR324" s="44"/>
      <c r="IS324" s="44"/>
      <c r="IT324" s="44"/>
      <c r="IU324" s="44"/>
    </row>
    <row r="325" s="43" customFormat="1" spans="1:255">
      <c r="A325" s="82" t="s">
        <v>339</v>
      </c>
      <c r="B325" s="82"/>
      <c r="C325" s="82"/>
      <c r="D325" s="82"/>
      <c r="E325" s="82"/>
      <c r="F325" s="82"/>
      <c r="IJ325" s="44"/>
      <c r="IK325" s="44"/>
      <c r="IL325" s="44"/>
      <c r="IM325" s="44"/>
      <c r="IN325" s="44"/>
      <c r="IO325" s="44"/>
      <c r="IP325" s="44"/>
      <c r="IQ325" s="44"/>
      <c r="IR325" s="44"/>
      <c r="IS325" s="44"/>
      <c r="IT325" s="44"/>
      <c r="IU325" s="44"/>
    </row>
    <row r="326" s="43" customFormat="1" spans="1:255">
      <c r="A326" s="82"/>
      <c r="B326" s="82"/>
      <c r="IJ326" s="44"/>
      <c r="IK326" s="44"/>
      <c r="IL326" s="44"/>
      <c r="IM326" s="44"/>
      <c r="IN326" s="44"/>
      <c r="IO326" s="44"/>
      <c r="IP326" s="44"/>
      <c r="IQ326" s="44"/>
      <c r="IR326" s="44"/>
      <c r="IS326" s="44"/>
      <c r="IT326" s="44"/>
      <c r="IU326" s="44"/>
    </row>
  </sheetData>
  <mergeCells count="13">
    <mergeCell ref="A3:J3"/>
    <mergeCell ref="G4:H4"/>
    <mergeCell ref="A324:F324"/>
    <mergeCell ref="A325:F325"/>
    <mergeCell ref="A326:F326"/>
    <mergeCell ref="A4:A5"/>
    <mergeCell ref="B4:B5"/>
    <mergeCell ref="C4:C5"/>
    <mergeCell ref="D4:D5"/>
    <mergeCell ref="E4:E5"/>
    <mergeCell ref="F4:F5"/>
    <mergeCell ref="I4:I5"/>
    <mergeCell ref="A1:J2"/>
  </mergeCell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64"/>
  <sheetViews>
    <sheetView view="pageBreakPreview" zoomScaleNormal="100" workbookViewId="0">
      <selection activeCell="E38" sqref="E38:F38"/>
    </sheetView>
  </sheetViews>
  <sheetFormatPr defaultColWidth="7.88333333333333" defaultRowHeight="13.5"/>
  <cols>
    <col min="1" max="1" width="4.5" style="43" customWidth="1"/>
    <col min="2" max="2" width="8.5" style="43" customWidth="1"/>
    <col min="3" max="3" width="22.75" style="43" customWidth="1"/>
    <col min="4" max="4" width="16.25" style="43" customWidth="1"/>
    <col min="5" max="6" width="18.8833333333333" style="43" customWidth="1"/>
    <col min="7" max="7" width="10.225" style="43" customWidth="1"/>
    <col min="8" max="8" width="11.6333333333333" style="43" customWidth="1"/>
    <col min="9" max="9" width="9.75" style="43" customWidth="1"/>
    <col min="10" max="10" width="14.75" style="43" customWidth="1"/>
    <col min="11" max="11" width="12" style="43" customWidth="1"/>
    <col min="12" max="12" width="11.1333333333333" style="43"/>
    <col min="13" max="245" width="7.88333333333333" style="43"/>
    <col min="246" max="16384" width="7.88333333333333" style="44"/>
  </cols>
  <sheetData>
    <row r="1" s="43" customFormat="1" ht="12.75" spans="1:11">
      <c r="A1" s="3" t="s">
        <v>340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43" customFormat="1" ht="24" customHeight="1" spans="1:1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="43" customFormat="1" ht="24" customHeight="1" spans="1:11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="43" customFormat="1" ht="21" customHeight="1" spans="1:11">
      <c r="A4" s="5" t="s">
        <v>2</v>
      </c>
      <c r="B4" s="6" t="s">
        <v>3</v>
      </c>
      <c r="C4" s="7" t="s">
        <v>4</v>
      </c>
      <c r="D4" s="8" t="s">
        <v>5</v>
      </c>
      <c r="E4" s="9" t="s">
        <v>6</v>
      </c>
      <c r="F4" s="10" t="s">
        <v>7</v>
      </c>
      <c r="G4" s="11" t="s">
        <v>341</v>
      </c>
      <c r="H4" s="11" t="s">
        <v>8</v>
      </c>
      <c r="I4" s="11"/>
      <c r="J4" s="12" t="s">
        <v>342</v>
      </c>
      <c r="K4" s="39" t="s">
        <v>10</v>
      </c>
    </row>
    <row r="5" s="43" customFormat="1" ht="21" customHeight="1" spans="1:11">
      <c r="A5" s="13"/>
      <c r="B5" s="14"/>
      <c r="C5" s="45"/>
      <c r="D5" s="8"/>
      <c r="E5" s="9"/>
      <c r="F5" s="10"/>
      <c r="G5" s="11"/>
      <c r="H5" s="46" t="s">
        <v>11</v>
      </c>
      <c r="I5" s="46" t="s">
        <v>343</v>
      </c>
      <c r="J5" s="83"/>
      <c r="K5" s="11" t="s">
        <v>13</v>
      </c>
    </row>
    <row r="6" s="43" customFormat="1" ht="21" customHeight="1" spans="1:11">
      <c r="A6" s="17"/>
      <c r="B6" s="47" t="s">
        <v>14</v>
      </c>
      <c r="C6" s="47">
        <v>2</v>
      </c>
      <c r="D6" s="21"/>
      <c r="E6" s="21"/>
      <c r="F6" s="22"/>
      <c r="G6" s="48"/>
      <c r="H6" s="24">
        <f t="shared" ref="H6:K6" si="0">H7+H38</f>
        <v>50</v>
      </c>
      <c r="I6" s="24">
        <f t="shared" si="0"/>
        <v>65</v>
      </c>
      <c r="J6" s="24">
        <f t="shared" si="0"/>
        <v>2478068.593</v>
      </c>
      <c r="K6" s="24">
        <f t="shared" si="0"/>
        <v>51.06</v>
      </c>
    </row>
    <row r="7" s="43" customFormat="1" ht="28" customHeight="1" spans="1:11">
      <c r="A7" s="17">
        <v>1</v>
      </c>
      <c r="B7" s="49"/>
      <c r="C7" s="50" t="s">
        <v>344</v>
      </c>
      <c r="D7" s="47" t="s">
        <v>345</v>
      </c>
      <c r="E7" s="51"/>
      <c r="F7" s="47"/>
      <c r="G7" s="52"/>
      <c r="H7" s="53">
        <v>30</v>
      </c>
      <c r="I7" s="84">
        <v>39</v>
      </c>
      <c r="J7" s="85">
        <v>1267905.262</v>
      </c>
      <c r="K7" s="86">
        <v>26.12</v>
      </c>
    </row>
    <row r="8" s="43" customFormat="1" ht="21" customHeight="1" spans="1:16">
      <c r="A8" s="54"/>
      <c r="B8" s="55"/>
      <c r="C8" s="52"/>
      <c r="D8" s="32"/>
      <c r="E8" s="32"/>
      <c r="F8" s="33"/>
      <c r="G8" s="56" t="s">
        <v>346</v>
      </c>
      <c r="H8" s="56" t="s">
        <v>347</v>
      </c>
      <c r="I8" s="87">
        <v>1.3</v>
      </c>
      <c r="J8" s="88">
        <v>38256.881</v>
      </c>
      <c r="K8" s="89">
        <v>0.79</v>
      </c>
      <c r="N8" s="90"/>
      <c r="P8" s="91"/>
    </row>
    <row r="9" s="43" customFormat="1" ht="21" customHeight="1" spans="1:16">
      <c r="A9" s="54"/>
      <c r="B9" s="55"/>
      <c r="C9" s="52"/>
      <c r="D9" s="32"/>
      <c r="E9" s="32"/>
      <c r="F9" s="33"/>
      <c r="G9" s="56" t="s">
        <v>346</v>
      </c>
      <c r="H9" s="56" t="s">
        <v>348</v>
      </c>
      <c r="I9" s="87">
        <v>1.3</v>
      </c>
      <c r="J9" s="88">
        <v>48004.45</v>
      </c>
      <c r="K9" s="89">
        <v>0.98</v>
      </c>
      <c r="N9" s="90"/>
      <c r="P9" s="91"/>
    </row>
    <row r="10" s="43" customFormat="1" ht="21" customHeight="1" spans="1:16">
      <c r="A10" s="54"/>
      <c r="B10" s="55"/>
      <c r="C10" s="52"/>
      <c r="D10" s="32"/>
      <c r="E10" s="32"/>
      <c r="F10" s="33"/>
      <c r="G10" s="56" t="s">
        <v>346</v>
      </c>
      <c r="H10" s="56" t="s">
        <v>349</v>
      </c>
      <c r="I10" s="87">
        <v>1.3</v>
      </c>
      <c r="J10" s="88">
        <v>46203.118</v>
      </c>
      <c r="K10" s="89">
        <v>0.95</v>
      </c>
      <c r="N10" s="90"/>
      <c r="P10" s="91"/>
    </row>
    <row r="11" s="43" customFormat="1" ht="21" customHeight="1" spans="1:16">
      <c r="A11" s="54"/>
      <c r="B11" s="55"/>
      <c r="C11" s="52"/>
      <c r="D11" s="32"/>
      <c r="E11" s="32"/>
      <c r="F11" s="33"/>
      <c r="G11" s="56" t="s">
        <v>346</v>
      </c>
      <c r="H11" s="56" t="s">
        <v>350</v>
      </c>
      <c r="I11" s="87">
        <v>1.3</v>
      </c>
      <c r="J11" s="88">
        <v>27385.41</v>
      </c>
      <c r="K11" s="89">
        <v>0.56</v>
      </c>
      <c r="N11" s="90"/>
      <c r="P11" s="91"/>
    </row>
    <row r="12" s="43" customFormat="1" ht="21" customHeight="1" spans="1:16">
      <c r="A12" s="54"/>
      <c r="B12" s="55"/>
      <c r="C12" s="52"/>
      <c r="D12" s="32"/>
      <c r="E12" s="32"/>
      <c r="F12" s="33"/>
      <c r="G12" s="56" t="s">
        <v>346</v>
      </c>
      <c r="H12" s="56" t="s">
        <v>351</v>
      </c>
      <c r="I12" s="87">
        <v>1.3</v>
      </c>
      <c r="J12" s="88">
        <v>38595.154</v>
      </c>
      <c r="K12" s="89">
        <v>0.8</v>
      </c>
      <c r="N12" s="90"/>
      <c r="P12" s="91"/>
    </row>
    <row r="13" s="43" customFormat="1" ht="21" customHeight="1" spans="1:16">
      <c r="A13" s="54"/>
      <c r="B13" s="55"/>
      <c r="C13" s="52"/>
      <c r="D13" s="32"/>
      <c r="E13" s="32"/>
      <c r="F13" s="33"/>
      <c r="G13" s="56" t="s">
        <v>346</v>
      </c>
      <c r="H13" s="56" t="s">
        <v>352</v>
      </c>
      <c r="I13" s="87">
        <v>1.3</v>
      </c>
      <c r="J13" s="88">
        <v>40547.884</v>
      </c>
      <c r="K13" s="89">
        <v>0.84</v>
      </c>
      <c r="N13" s="90"/>
      <c r="P13" s="91"/>
    </row>
    <row r="14" s="43" customFormat="1" ht="21" customHeight="1" spans="1:16">
      <c r="A14" s="54"/>
      <c r="B14" s="55"/>
      <c r="C14" s="52"/>
      <c r="D14" s="32"/>
      <c r="E14" s="32"/>
      <c r="F14" s="33"/>
      <c r="G14" s="56" t="s">
        <v>346</v>
      </c>
      <c r="H14" s="56" t="s">
        <v>353</v>
      </c>
      <c r="I14" s="87">
        <v>1.3</v>
      </c>
      <c r="J14" s="88">
        <v>29667.859</v>
      </c>
      <c r="K14" s="89">
        <v>0.61</v>
      </c>
      <c r="N14" s="90"/>
      <c r="P14" s="91"/>
    </row>
    <row r="15" s="43" customFormat="1" ht="21" customHeight="1" spans="1:16">
      <c r="A15" s="54"/>
      <c r="B15" s="55"/>
      <c r="C15" s="52"/>
      <c r="D15" s="32"/>
      <c r="E15" s="32"/>
      <c r="F15" s="33"/>
      <c r="G15" s="56" t="s">
        <v>346</v>
      </c>
      <c r="H15" s="56" t="s">
        <v>354</v>
      </c>
      <c r="I15" s="87">
        <v>1.3</v>
      </c>
      <c r="J15" s="88">
        <v>39754.481</v>
      </c>
      <c r="K15" s="89">
        <v>0.82</v>
      </c>
      <c r="N15" s="90"/>
      <c r="P15" s="91"/>
    </row>
    <row r="16" s="43" customFormat="1" ht="21" customHeight="1" spans="1:16">
      <c r="A16" s="54"/>
      <c r="B16" s="55"/>
      <c r="C16" s="52"/>
      <c r="D16" s="32"/>
      <c r="E16" s="32"/>
      <c r="F16" s="33"/>
      <c r="G16" s="56" t="s">
        <v>346</v>
      </c>
      <c r="H16" s="56" t="s">
        <v>355</v>
      </c>
      <c r="I16" s="87">
        <v>1.3</v>
      </c>
      <c r="J16" s="88">
        <v>47536.697</v>
      </c>
      <c r="K16" s="89">
        <v>0.98</v>
      </c>
      <c r="N16" s="90"/>
      <c r="P16" s="91"/>
    </row>
    <row r="17" s="43" customFormat="1" ht="21" customHeight="1" spans="1:16">
      <c r="A17" s="54"/>
      <c r="B17" s="55"/>
      <c r="C17" s="52"/>
      <c r="D17" s="32"/>
      <c r="E17" s="32"/>
      <c r="F17" s="33"/>
      <c r="G17" s="56" t="s">
        <v>346</v>
      </c>
      <c r="H17" s="56" t="s">
        <v>356</v>
      </c>
      <c r="I17" s="87">
        <v>1.3</v>
      </c>
      <c r="J17" s="88">
        <v>48771.632</v>
      </c>
      <c r="K17" s="89">
        <v>1.01</v>
      </c>
      <c r="N17" s="90"/>
      <c r="P17" s="91"/>
    </row>
    <row r="18" s="43" customFormat="1" ht="21" customHeight="1" spans="1:16">
      <c r="A18" s="54"/>
      <c r="B18" s="55"/>
      <c r="C18" s="52"/>
      <c r="D18" s="32"/>
      <c r="E18" s="32"/>
      <c r="F18" s="33"/>
      <c r="G18" s="56" t="s">
        <v>346</v>
      </c>
      <c r="H18" s="56" t="s">
        <v>357</v>
      </c>
      <c r="I18" s="87">
        <v>1.3</v>
      </c>
      <c r="J18" s="88">
        <v>28036.047</v>
      </c>
      <c r="K18" s="89">
        <v>0.58</v>
      </c>
      <c r="N18" s="90"/>
      <c r="P18" s="91"/>
    </row>
    <row r="19" s="43" customFormat="1" ht="21" customHeight="1" spans="1:16">
      <c r="A19" s="54"/>
      <c r="B19" s="55"/>
      <c r="C19" s="52"/>
      <c r="D19" s="32"/>
      <c r="E19" s="32"/>
      <c r="F19" s="33"/>
      <c r="G19" s="56" t="s">
        <v>346</v>
      </c>
      <c r="H19" s="56" t="s">
        <v>358</v>
      </c>
      <c r="I19" s="87">
        <v>1.3</v>
      </c>
      <c r="J19" s="88">
        <v>51426.323</v>
      </c>
      <c r="K19" s="89">
        <v>1.06</v>
      </c>
      <c r="N19" s="90"/>
      <c r="P19" s="91"/>
    </row>
    <row r="20" s="43" customFormat="1" ht="21" customHeight="1" spans="1:16">
      <c r="A20" s="54"/>
      <c r="B20" s="55"/>
      <c r="C20" s="52"/>
      <c r="D20" s="32"/>
      <c r="E20" s="32"/>
      <c r="F20" s="33"/>
      <c r="G20" s="56" t="s">
        <v>346</v>
      </c>
      <c r="H20" s="56" t="s">
        <v>359</v>
      </c>
      <c r="I20" s="87">
        <v>1.3</v>
      </c>
      <c r="J20" s="88">
        <v>13093.119</v>
      </c>
      <c r="K20" s="89">
        <v>0.27</v>
      </c>
      <c r="N20" s="90"/>
      <c r="P20" s="91"/>
    </row>
    <row r="21" s="43" customFormat="1" ht="21" customHeight="1" spans="1:16">
      <c r="A21" s="54"/>
      <c r="B21" s="55"/>
      <c r="C21" s="52"/>
      <c r="D21" s="32"/>
      <c r="E21" s="32"/>
      <c r="F21" s="33"/>
      <c r="G21" s="56" t="s">
        <v>346</v>
      </c>
      <c r="H21" s="56" t="s">
        <v>360</v>
      </c>
      <c r="I21" s="87">
        <v>1.3</v>
      </c>
      <c r="J21" s="88">
        <v>45944.002</v>
      </c>
      <c r="K21" s="89">
        <v>0.95</v>
      </c>
      <c r="N21" s="90"/>
      <c r="P21" s="91"/>
    </row>
    <row r="22" s="43" customFormat="1" ht="21" customHeight="1" spans="1:16">
      <c r="A22" s="54"/>
      <c r="B22" s="55"/>
      <c r="C22" s="52"/>
      <c r="D22" s="32"/>
      <c r="E22" s="32"/>
      <c r="F22" s="33"/>
      <c r="G22" s="56" t="s">
        <v>346</v>
      </c>
      <c r="H22" s="56" t="s">
        <v>361</v>
      </c>
      <c r="I22" s="87">
        <v>1.3</v>
      </c>
      <c r="J22" s="88">
        <v>23168.067</v>
      </c>
      <c r="K22" s="89">
        <v>0.48</v>
      </c>
      <c r="N22" s="90"/>
      <c r="P22" s="91"/>
    </row>
    <row r="23" s="43" customFormat="1" ht="21" customHeight="1" spans="1:16">
      <c r="A23" s="54"/>
      <c r="B23" s="55"/>
      <c r="C23" s="52"/>
      <c r="D23" s="32"/>
      <c r="E23" s="32"/>
      <c r="F23" s="33"/>
      <c r="G23" s="56" t="s">
        <v>346</v>
      </c>
      <c r="H23" s="56" t="s">
        <v>362</v>
      </c>
      <c r="I23" s="87">
        <v>1.3</v>
      </c>
      <c r="J23" s="88">
        <v>46055.594</v>
      </c>
      <c r="K23" s="89">
        <v>0.95</v>
      </c>
      <c r="N23" s="90"/>
      <c r="P23" s="91"/>
    </row>
    <row r="24" s="43" customFormat="1" ht="21" customHeight="1" spans="1:16">
      <c r="A24" s="54"/>
      <c r="B24" s="55"/>
      <c r="C24" s="52"/>
      <c r="D24" s="32"/>
      <c r="E24" s="32"/>
      <c r="F24" s="33"/>
      <c r="G24" s="56" t="s">
        <v>346</v>
      </c>
      <c r="H24" s="56" t="s">
        <v>363</v>
      </c>
      <c r="I24" s="87">
        <v>1.3</v>
      </c>
      <c r="J24" s="88">
        <v>54083.107</v>
      </c>
      <c r="K24" s="89">
        <v>1.11</v>
      </c>
      <c r="N24" s="90"/>
      <c r="P24" s="91"/>
    </row>
    <row r="25" s="43" customFormat="1" ht="21" customHeight="1" spans="1:16">
      <c r="A25" s="54"/>
      <c r="B25" s="55"/>
      <c r="C25" s="52"/>
      <c r="D25" s="32"/>
      <c r="E25" s="32"/>
      <c r="F25" s="33"/>
      <c r="G25" s="56" t="s">
        <v>346</v>
      </c>
      <c r="H25" s="56" t="s">
        <v>364</v>
      </c>
      <c r="I25" s="87">
        <v>1.3</v>
      </c>
      <c r="J25" s="88">
        <v>46059.078</v>
      </c>
      <c r="K25" s="89">
        <v>0.95</v>
      </c>
      <c r="N25" s="90"/>
      <c r="P25" s="91"/>
    </row>
    <row r="26" s="43" customFormat="1" ht="21" customHeight="1" spans="1:16">
      <c r="A26" s="54"/>
      <c r="B26" s="55"/>
      <c r="C26" s="52"/>
      <c r="D26" s="32"/>
      <c r="E26" s="32"/>
      <c r="F26" s="33"/>
      <c r="G26" s="56" t="s">
        <v>346</v>
      </c>
      <c r="H26" s="56" t="s">
        <v>365</v>
      </c>
      <c r="I26" s="87">
        <v>1.3</v>
      </c>
      <c r="J26" s="88">
        <v>37421.15</v>
      </c>
      <c r="K26" s="89">
        <v>0.77</v>
      </c>
      <c r="N26" s="90"/>
      <c r="P26" s="91"/>
    </row>
    <row r="27" s="43" customFormat="1" ht="21" customHeight="1" spans="1:16">
      <c r="A27" s="54"/>
      <c r="B27" s="55"/>
      <c r="C27" s="52"/>
      <c r="D27" s="32"/>
      <c r="E27" s="32"/>
      <c r="F27" s="33"/>
      <c r="G27" s="56" t="s">
        <v>346</v>
      </c>
      <c r="H27" s="56" t="s">
        <v>366</v>
      </c>
      <c r="I27" s="87">
        <v>1.3</v>
      </c>
      <c r="J27" s="88">
        <v>42796.871</v>
      </c>
      <c r="K27" s="89">
        <v>0.88</v>
      </c>
      <c r="N27" s="90"/>
      <c r="P27" s="91"/>
    </row>
    <row r="28" s="43" customFormat="1" ht="21" customHeight="1" spans="1:16">
      <c r="A28" s="54"/>
      <c r="B28" s="55"/>
      <c r="C28" s="52"/>
      <c r="D28" s="32"/>
      <c r="E28" s="32"/>
      <c r="F28" s="33"/>
      <c r="G28" s="56" t="s">
        <v>346</v>
      </c>
      <c r="H28" s="56" t="s">
        <v>367</v>
      </c>
      <c r="I28" s="87">
        <v>1.3</v>
      </c>
      <c r="J28" s="88">
        <v>49294.921</v>
      </c>
      <c r="K28" s="89">
        <v>1.01</v>
      </c>
      <c r="N28" s="90"/>
      <c r="P28" s="91"/>
    </row>
    <row r="29" s="43" customFormat="1" ht="20" customHeight="1" spans="1:16">
      <c r="A29" s="54"/>
      <c r="B29" s="55"/>
      <c r="C29" s="57"/>
      <c r="D29" s="32"/>
      <c r="E29" s="32"/>
      <c r="F29" s="33"/>
      <c r="G29" s="56" t="s">
        <v>346</v>
      </c>
      <c r="H29" s="56" t="s">
        <v>368</v>
      </c>
      <c r="I29" s="87">
        <v>1.3</v>
      </c>
      <c r="J29" s="88">
        <v>41584.4</v>
      </c>
      <c r="K29" s="86">
        <v>0.86</v>
      </c>
      <c r="N29" s="90"/>
      <c r="P29" s="91"/>
    </row>
    <row r="30" s="43" customFormat="1" ht="21" customHeight="1" spans="1:16">
      <c r="A30" s="54"/>
      <c r="B30" s="55"/>
      <c r="C30" s="52"/>
      <c r="D30" s="32"/>
      <c r="E30" s="32"/>
      <c r="F30" s="33"/>
      <c r="G30" s="56" t="s">
        <v>346</v>
      </c>
      <c r="H30" s="56" t="s">
        <v>369</v>
      </c>
      <c r="I30" s="87">
        <v>1.3</v>
      </c>
      <c r="J30" s="88">
        <v>49570.274</v>
      </c>
      <c r="K30" s="92">
        <v>1.02</v>
      </c>
      <c r="N30" s="90"/>
      <c r="P30" s="91"/>
    </row>
    <row r="31" s="43" customFormat="1" ht="21" customHeight="1" spans="1:16">
      <c r="A31" s="54"/>
      <c r="B31" s="55"/>
      <c r="C31" s="52"/>
      <c r="D31" s="32"/>
      <c r="E31" s="32"/>
      <c r="F31" s="33"/>
      <c r="G31" s="56" t="s">
        <v>346</v>
      </c>
      <c r="H31" s="56" t="s">
        <v>370</v>
      </c>
      <c r="I31" s="87">
        <v>1.3</v>
      </c>
      <c r="J31" s="88">
        <v>61633.897</v>
      </c>
      <c r="K31" s="92">
        <v>1.27</v>
      </c>
      <c r="N31" s="90"/>
      <c r="P31" s="91"/>
    </row>
    <row r="32" s="43" customFormat="1" ht="21" customHeight="1" spans="1:16">
      <c r="A32" s="54"/>
      <c r="B32" s="55"/>
      <c r="C32" s="52"/>
      <c r="D32" s="32"/>
      <c r="E32" s="32"/>
      <c r="F32" s="33"/>
      <c r="G32" s="56" t="s">
        <v>346</v>
      </c>
      <c r="H32" s="56" t="s">
        <v>371</v>
      </c>
      <c r="I32" s="87">
        <v>1.3</v>
      </c>
      <c r="J32" s="88">
        <v>47773.661</v>
      </c>
      <c r="K32" s="92">
        <v>0.98</v>
      </c>
      <c r="N32" s="90"/>
      <c r="P32" s="91"/>
    </row>
    <row r="33" s="43" customFormat="1" ht="21" customHeight="1" spans="1:16">
      <c r="A33" s="54"/>
      <c r="B33" s="55"/>
      <c r="C33" s="52"/>
      <c r="D33" s="32"/>
      <c r="E33" s="32"/>
      <c r="F33" s="33"/>
      <c r="G33" s="56" t="s">
        <v>346</v>
      </c>
      <c r="H33" s="56" t="s">
        <v>372</v>
      </c>
      <c r="I33" s="87">
        <v>1.3</v>
      </c>
      <c r="J33" s="88">
        <v>45661.278</v>
      </c>
      <c r="K33" s="92">
        <v>0.94</v>
      </c>
      <c r="N33" s="90"/>
      <c r="P33" s="91"/>
    </row>
    <row r="34" s="43" customFormat="1" ht="21" customHeight="1" spans="1:16">
      <c r="A34" s="54"/>
      <c r="B34" s="55"/>
      <c r="C34" s="52"/>
      <c r="D34" s="32"/>
      <c r="E34" s="32"/>
      <c r="F34" s="33"/>
      <c r="G34" s="56" t="s">
        <v>346</v>
      </c>
      <c r="H34" s="56" t="s">
        <v>373</v>
      </c>
      <c r="I34" s="87">
        <v>1.3</v>
      </c>
      <c r="J34" s="88">
        <v>25066.99</v>
      </c>
      <c r="K34" s="92">
        <v>0.52</v>
      </c>
      <c r="N34" s="90"/>
      <c r="P34" s="91"/>
    </row>
    <row r="35" s="43" customFormat="1" ht="21" customHeight="1" spans="1:16">
      <c r="A35" s="54"/>
      <c r="B35" s="55"/>
      <c r="C35" s="52"/>
      <c r="D35" s="32"/>
      <c r="E35" s="32"/>
      <c r="F35" s="33"/>
      <c r="G35" s="56" t="s">
        <v>346</v>
      </c>
      <c r="H35" s="56" t="s">
        <v>374</v>
      </c>
      <c r="I35" s="87">
        <v>1.3</v>
      </c>
      <c r="J35" s="88">
        <v>53881.165</v>
      </c>
      <c r="K35" s="92">
        <v>1.11</v>
      </c>
      <c r="N35" s="90"/>
      <c r="P35" s="91"/>
    </row>
    <row r="36" s="43" customFormat="1" ht="24" customHeight="1" spans="1:16">
      <c r="A36" s="54"/>
      <c r="B36" s="55"/>
      <c r="C36" s="57"/>
      <c r="D36" s="58"/>
      <c r="E36" s="58"/>
      <c r="F36" s="59"/>
      <c r="G36" s="56" t="s">
        <v>346</v>
      </c>
      <c r="H36" s="56" t="s">
        <v>375</v>
      </c>
      <c r="I36" s="87">
        <v>1.3</v>
      </c>
      <c r="J36" s="88">
        <v>43335.487</v>
      </c>
      <c r="K36" s="92">
        <v>0.89</v>
      </c>
      <c r="N36" s="90"/>
      <c r="P36" s="91"/>
    </row>
    <row r="37" s="43" customFormat="1" ht="21" customHeight="1" spans="1:16">
      <c r="A37" s="54"/>
      <c r="B37" s="55"/>
      <c r="C37" s="52"/>
      <c r="D37" s="32"/>
      <c r="E37" s="32"/>
      <c r="F37" s="33"/>
      <c r="G37" s="56" t="s">
        <v>346</v>
      </c>
      <c r="H37" s="56" t="s">
        <v>376</v>
      </c>
      <c r="I37" s="87">
        <v>1.3</v>
      </c>
      <c r="J37" s="88">
        <v>57296.265</v>
      </c>
      <c r="K37" s="92">
        <v>1.18</v>
      </c>
      <c r="N37" s="90"/>
      <c r="P37" s="91"/>
    </row>
    <row r="38" s="43" customFormat="1" ht="28" customHeight="1" spans="1:16">
      <c r="A38" s="54">
        <v>2</v>
      </c>
      <c r="B38" s="55"/>
      <c r="C38" s="60" t="s">
        <v>377</v>
      </c>
      <c r="D38" s="61" t="s">
        <v>378</v>
      </c>
      <c r="E38" s="62"/>
      <c r="F38" s="63"/>
      <c r="G38" s="64"/>
      <c r="H38" s="65">
        <v>20</v>
      </c>
      <c r="I38" s="93">
        <v>26</v>
      </c>
      <c r="J38" s="94">
        <v>1210163.331</v>
      </c>
      <c r="K38" s="95">
        <v>24.94</v>
      </c>
      <c r="N38" s="90"/>
      <c r="P38" s="91"/>
    </row>
    <row r="39" s="43" customFormat="1" ht="21" customHeight="1" spans="1:16">
      <c r="A39" s="54"/>
      <c r="B39" s="55"/>
      <c r="C39" s="52"/>
      <c r="D39" s="32"/>
      <c r="E39" s="32"/>
      <c r="F39" s="33"/>
      <c r="G39" s="56" t="s">
        <v>346</v>
      </c>
      <c r="H39" s="56" t="s">
        <v>379</v>
      </c>
      <c r="I39" s="87">
        <v>1.3</v>
      </c>
      <c r="J39" s="88">
        <v>59062.224</v>
      </c>
      <c r="K39" s="92">
        <v>1.22</v>
      </c>
      <c r="N39" s="90"/>
      <c r="P39" s="91"/>
    </row>
    <row r="40" s="43" customFormat="1" ht="21" customHeight="1" spans="1:16">
      <c r="A40" s="54"/>
      <c r="B40" s="55"/>
      <c r="C40" s="52"/>
      <c r="D40" s="32"/>
      <c r="E40" s="32"/>
      <c r="F40" s="33"/>
      <c r="G40" s="56" t="s">
        <v>346</v>
      </c>
      <c r="H40" s="56" t="s">
        <v>380</v>
      </c>
      <c r="I40" s="87">
        <v>1.3</v>
      </c>
      <c r="J40" s="88">
        <v>60630.739</v>
      </c>
      <c r="K40" s="92">
        <v>1.25</v>
      </c>
      <c r="N40" s="90"/>
      <c r="P40" s="91"/>
    </row>
    <row r="41" s="43" customFormat="1" ht="21" customHeight="1" spans="1:16">
      <c r="A41" s="66"/>
      <c r="B41" s="66"/>
      <c r="C41" s="67"/>
      <c r="D41" s="67"/>
      <c r="E41" s="67"/>
      <c r="F41" s="68"/>
      <c r="G41" s="56" t="s">
        <v>346</v>
      </c>
      <c r="H41" s="56" t="s">
        <v>381</v>
      </c>
      <c r="I41" s="87">
        <v>1.3</v>
      </c>
      <c r="J41" s="88">
        <v>69309.747</v>
      </c>
      <c r="K41" s="92">
        <v>1.43</v>
      </c>
      <c r="N41" s="90"/>
      <c r="P41" s="91"/>
    </row>
    <row r="42" s="43" customFormat="1" ht="21" customHeight="1" spans="1:16">
      <c r="A42" s="17"/>
      <c r="B42" s="49"/>
      <c r="C42" s="52"/>
      <c r="D42" s="48"/>
      <c r="E42" s="48"/>
      <c r="F42" s="69"/>
      <c r="G42" s="56" t="s">
        <v>346</v>
      </c>
      <c r="H42" s="56" t="s">
        <v>382</v>
      </c>
      <c r="I42" s="87">
        <v>1.3</v>
      </c>
      <c r="J42" s="88">
        <v>52051.389</v>
      </c>
      <c r="K42" s="86">
        <v>1.07</v>
      </c>
      <c r="N42" s="90"/>
      <c r="P42" s="91"/>
    </row>
    <row r="43" s="43" customFormat="1" ht="21" customHeight="1" spans="1:16">
      <c r="A43" s="54"/>
      <c r="B43" s="70"/>
      <c r="C43" s="71"/>
      <c r="D43" s="72"/>
      <c r="E43" s="72"/>
      <c r="F43" s="73"/>
      <c r="G43" s="56" t="s">
        <v>346</v>
      </c>
      <c r="H43" s="56" t="s">
        <v>383</v>
      </c>
      <c r="I43" s="87">
        <v>1.3</v>
      </c>
      <c r="J43" s="88">
        <v>63646.284</v>
      </c>
      <c r="K43" s="89">
        <v>1.31</v>
      </c>
      <c r="N43" s="90"/>
      <c r="P43" s="91"/>
    </row>
    <row r="44" s="43" customFormat="1" ht="21" customHeight="1" spans="1:16">
      <c r="A44" s="54"/>
      <c r="B44" s="55"/>
      <c r="C44" s="52"/>
      <c r="D44" s="52"/>
      <c r="E44" s="52"/>
      <c r="F44" s="74"/>
      <c r="G44" s="56" t="s">
        <v>346</v>
      </c>
      <c r="H44" s="56" t="s">
        <v>384</v>
      </c>
      <c r="I44" s="87">
        <v>1.3</v>
      </c>
      <c r="J44" s="88">
        <v>49415.457</v>
      </c>
      <c r="K44" s="89">
        <v>1.02</v>
      </c>
      <c r="N44" s="90"/>
      <c r="P44" s="91"/>
    </row>
    <row r="45" s="43" customFormat="1" ht="21" customHeight="1" spans="1:16">
      <c r="A45" s="54"/>
      <c r="B45" s="55"/>
      <c r="C45" s="52"/>
      <c r="D45" s="52"/>
      <c r="E45" s="52"/>
      <c r="F45" s="74"/>
      <c r="G45" s="56" t="s">
        <v>346</v>
      </c>
      <c r="H45" s="56" t="s">
        <v>385</v>
      </c>
      <c r="I45" s="87">
        <v>1.3</v>
      </c>
      <c r="J45" s="88">
        <v>52919.1</v>
      </c>
      <c r="K45" s="89">
        <v>1.09</v>
      </c>
      <c r="N45" s="90"/>
      <c r="P45" s="91"/>
    </row>
    <row r="46" s="43" customFormat="1" ht="21" customHeight="1" spans="1:16">
      <c r="A46" s="54"/>
      <c r="B46" s="55"/>
      <c r="C46" s="52"/>
      <c r="D46" s="52"/>
      <c r="E46" s="52"/>
      <c r="F46" s="74"/>
      <c r="G46" s="56" t="s">
        <v>346</v>
      </c>
      <c r="H46" s="56" t="s">
        <v>386</v>
      </c>
      <c r="I46" s="87">
        <v>1.3</v>
      </c>
      <c r="J46" s="88">
        <v>55840.122</v>
      </c>
      <c r="K46" s="89">
        <v>1.15</v>
      </c>
      <c r="N46" s="90"/>
      <c r="P46" s="91"/>
    </row>
    <row r="47" s="43" customFormat="1" ht="19" customHeight="1" spans="1:16">
      <c r="A47" s="54"/>
      <c r="B47" s="55"/>
      <c r="C47" s="57"/>
      <c r="D47" s="57"/>
      <c r="E47" s="57"/>
      <c r="F47" s="75"/>
      <c r="G47" s="56" t="s">
        <v>346</v>
      </c>
      <c r="H47" s="56" t="s">
        <v>387</v>
      </c>
      <c r="I47" s="87">
        <v>1.3</v>
      </c>
      <c r="J47" s="88">
        <v>55432.156</v>
      </c>
      <c r="K47" s="89">
        <v>1.14</v>
      </c>
      <c r="N47" s="90"/>
      <c r="P47" s="91"/>
    </row>
    <row r="48" s="43" customFormat="1" ht="21" customHeight="1" spans="1:16">
      <c r="A48" s="54"/>
      <c r="B48" s="70"/>
      <c r="C48" s="76"/>
      <c r="D48" s="77"/>
      <c r="E48" s="77"/>
      <c r="F48" s="78"/>
      <c r="G48" s="56" t="s">
        <v>346</v>
      </c>
      <c r="H48" s="56" t="s">
        <v>388</v>
      </c>
      <c r="I48" s="87">
        <v>1.3</v>
      </c>
      <c r="J48" s="88">
        <v>59325.773</v>
      </c>
      <c r="K48" s="89">
        <v>1.22</v>
      </c>
      <c r="N48" s="90"/>
      <c r="P48" s="91"/>
    </row>
    <row r="49" s="43" customFormat="1" ht="21" customHeight="1" spans="1:16">
      <c r="A49" s="54"/>
      <c r="B49" s="55"/>
      <c r="C49" s="52"/>
      <c r="D49" s="52"/>
      <c r="E49" s="52"/>
      <c r="F49" s="74"/>
      <c r="G49" s="56" t="s">
        <v>346</v>
      </c>
      <c r="H49" s="56" t="s">
        <v>389</v>
      </c>
      <c r="I49" s="87">
        <v>1.3</v>
      </c>
      <c r="J49" s="88">
        <v>67190.344</v>
      </c>
      <c r="K49" s="89">
        <v>1.38</v>
      </c>
      <c r="N49" s="90"/>
      <c r="P49" s="91"/>
    </row>
    <row r="50" s="43" customFormat="1" ht="21" customHeight="1" spans="1:16">
      <c r="A50" s="54"/>
      <c r="B50" s="55"/>
      <c r="C50" s="52"/>
      <c r="D50" s="52"/>
      <c r="E50" s="52"/>
      <c r="F50" s="74"/>
      <c r="G50" s="56" t="s">
        <v>346</v>
      </c>
      <c r="H50" s="56" t="s">
        <v>390</v>
      </c>
      <c r="I50" s="87">
        <v>1.3</v>
      </c>
      <c r="J50" s="88">
        <v>68265.301</v>
      </c>
      <c r="K50" s="89">
        <v>1.41</v>
      </c>
      <c r="N50" s="90"/>
      <c r="P50" s="91"/>
    </row>
    <row r="51" s="43" customFormat="1" ht="21" customHeight="1" spans="1:16">
      <c r="A51" s="54"/>
      <c r="B51" s="55"/>
      <c r="C51" s="52"/>
      <c r="D51" s="52"/>
      <c r="E51" s="52"/>
      <c r="F51" s="74"/>
      <c r="G51" s="56" t="s">
        <v>346</v>
      </c>
      <c r="H51" s="56" t="s">
        <v>391</v>
      </c>
      <c r="I51" s="87">
        <v>1.3</v>
      </c>
      <c r="J51" s="88">
        <v>59599.293</v>
      </c>
      <c r="K51" s="89">
        <v>1.23</v>
      </c>
      <c r="N51" s="90"/>
      <c r="P51" s="91"/>
    </row>
    <row r="52" s="43" customFormat="1" ht="21" customHeight="1" spans="1:16">
      <c r="A52" s="54"/>
      <c r="B52" s="55"/>
      <c r="C52" s="52"/>
      <c r="D52" s="52"/>
      <c r="E52" s="52"/>
      <c r="F52" s="74"/>
      <c r="G52" s="56" t="s">
        <v>346</v>
      </c>
      <c r="H52" s="56" t="s">
        <v>392</v>
      </c>
      <c r="I52" s="87">
        <v>1.3</v>
      </c>
      <c r="J52" s="88">
        <v>70770.57</v>
      </c>
      <c r="K52" s="89">
        <v>1.46</v>
      </c>
      <c r="N52" s="90"/>
      <c r="P52" s="91"/>
    </row>
    <row r="53" s="43" customFormat="1" ht="21" customHeight="1" spans="1:16">
      <c r="A53" s="54"/>
      <c r="B53" s="70"/>
      <c r="C53" s="76"/>
      <c r="D53" s="77"/>
      <c r="E53" s="77"/>
      <c r="F53" s="78"/>
      <c r="G53" s="56" t="s">
        <v>346</v>
      </c>
      <c r="H53" s="56" t="s">
        <v>393</v>
      </c>
      <c r="I53" s="87">
        <v>1.3</v>
      </c>
      <c r="J53" s="88">
        <v>54711.852</v>
      </c>
      <c r="K53" s="89">
        <v>1.13</v>
      </c>
      <c r="N53" s="90"/>
      <c r="P53" s="91"/>
    </row>
    <row r="54" s="43" customFormat="1" ht="21" customHeight="1" spans="1:16">
      <c r="A54" s="54"/>
      <c r="B54" s="55"/>
      <c r="C54" s="52"/>
      <c r="D54" s="52"/>
      <c r="E54" s="52"/>
      <c r="F54" s="74"/>
      <c r="G54" s="56" t="s">
        <v>346</v>
      </c>
      <c r="H54" s="56" t="s">
        <v>394</v>
      </c>
      <c r="I54" s="87">
        <v>1.3</v>
      </c>
      <c r="J54" s="88">
        <v>46713.537</v>
      </c>
      <c r="K54" s="89">
        <v>0.97</v>
      </c>
      <c r="N54" s="90"/>
      <c r="P54" s="91"/>
    </row>
    <row r="55" s="43" customFormat="1" ht="21" customHeight="1" spans="1:16">
      <c r="A55" s="54"/>
      <c r="B55" s="55"/>
      <c r="C55" s="52"/>
      <c r="D55" s="52"/>
      <c r="E55" s="52"/>
      <c r="F55" s="74"/>
      <c r="G55" s="56" t="s">
        <v>346</v>
      </c>
      <c r="H55" s="56" t="s">
        <v>395</v>
      </c>
      <c r="I55" s="87">
        <v>1.3</v>
      </c>
      <c r="J55" s="88">
        <v>60232.237</v>
      </c>
      <c r="K55" s="89">
        <v>1.24</v>
      </c>
      <c r="N55" s="90"/>
      <c r="P55" s="91"/>
    </row>
    <row r="56" s="43" customFormat="1" ht="21" customHeight="1" spans="1:16">
      <c r="A56" s="54"/>
      <c r="B56" s="55"/>
      <c r="C56" s="52"/>
      <c r="D56" s="52"/>
      <c r="E56" s="52"/>
      <c r="F56" s="74"/>
      <c r="G56" s="56" t="s">
        <v>346</v>
      </c>
      <c r="H56" s="56" t="s">
        <v>396</v>
      </c>
      <c r="I56" s="87">
        <v>1.3</v>
      </c>
      <c r="J56" s="88">
        <v>85158.97</v>
      </c>
      <c r="K56" s="89">
        <v>1.75</v>
      </c>
      <c r="N56" s="90"/>
      <c r="P56" s="91"/>
    </row>
    <row r="57" s="43" customFormat="1" ht="21" customHeight="1" spans="1:16">
      <c r="A57" s="54"/>
      <c r="B57" s="55"/>
      <c r="C57" s="52"/>
      <c r="D57" s="52"/>
      <c r="E57" s="52"/>
      <c r="F57" s="74"/>
      <c r="G57" s="56" t="s">
        <v>346</v>
      </c>
      <c r="H57" s="56" t="s">
        <v>397</v>
      </c>
      <c r="I57" s="87">
        <v>1.3</v>
      </c>
      <c r="J57" s="88">
        <v>53959.399</v>
      </c>
      <c r="K57" s="89">
        <v>1.11</v>
      </c>
      <c r="N57" s="90"/>
      <c r="P57" s="91"/>
    </row>
    <row r="58" s="43" customFormat="1" ht="25" customHeight="1" spans="1:16">
      <c r="A58" s="54"/>
      <c r="B58" s="55"/>
      <c r="C58" s="57"/>
      <c r="D58" s="57"/>
      <c r="E58" s="57"/>
      <c r="F58" s="75"/>
      <c r="G58" s="56" t="s">
        <v>346</v>
      </c>
      <c r="H58" s="56" t="s">
        <v>398</v>
      </c>
      <c r="I58" s="87">
        <v>1.3</v>
      </c>
      <c r="J58" s="88">
        <v>65928.837</v>
      </c>
      <c r="K58" s="89">
        <v>1.36</v>
      </c>
      <c r="N58" s="90"/>
      <c r="P58" s="91"/>
    </row>
    <row r="59" s="43" customFormat="1" ht="21" customHeight="1" spans="1:11">
      <c r="A59" s="54"/>
      <c r="B59" s="55"/>
      <c r="C59" s="52"/>
      <c r="D59" s="52"/>
      <c r="E59" s="52"/>
      <c r="F59" s="74"/>
      <c r="G59" s="52"/>
      <c r="H59" s="56"/>
      <c r="I59" s="89"/>
      <c r="J59" s="42"/>
      <c r="K59" s="89"/>
    </row>
    <row r="60" s="43" customFormat="1" ht="21" customHeight="1" spans="1:255">
      <c r="A60" s="79"/>
      <c r="B60" s="79"/>
      <c r="C60" s="80"/>
      <c r="D60" s="79"/>
      <c r="E60" s="79"/>
      <c r="F60" s="81"/>
      <c r="G60" s="81"/>
      <c r="H60" s="53"/>
      <c r="I60" s="53"/>
      <c r="J60" s="42"/>
      <c r="K60" s="86"/>
      <c r="IL60" s="44"/>
      <c r="IM60" s="44"/>
      <c r="IN60" s="44"/>
      <c r="IO60" s="44"/>
      <c r="IP60" s="44"/>
      <c r="IQ60" s="44"/>
      <c r="IR60" s="44"/>
      <c r="IS60" s="44"/>
      <c r="IT60" s="44"/>
      <c r="IU60" s="44"/>
    </row>
    <row r="61" s="43" customFormat="1" ht="21" customHeight="1" spans="1:255">
      <c r="A61" s="79"/>
      <c r="B61" s="79"/>
      <c r="C61" s="79"/>
      <c r="D61" s="79"/>
      <c r="E61" s="79"/>
      <c r="F61" s="81"/>
      <c r="G61" s="81"/>
      <c r="H61" s="56"/>
      <c r="I61" s="89"/>
      <c r="J61" s="42"/>
      <c r="K61" s="89"/>
      <c r="IL61" s="44"/>
      <c r="IM61" s="44"/>
      <c r="IN61" s="44"/>
      <c r="IO61" s="44"/>
      <c r="IP61" s="44"/>
      <c r="IQ61" s="44"/>
      <c r="IR61" s="44"/>
      <c r="IS61" s="44"/>
      <c r="IT61" s="44"/>
      <c r="IU61" s="44"/>
    </row>
    <row r="62" s="43" customFormat="1" spans="1:255">
      <c r="A62" s="82" t="s">
        <v>338</v>
      </c>
      <c r="B62" s="82"/>
      <c r="IL62" s="44"/>
      <c r="IM62" s="44"/>
      <c r="IN62" s="44"/>
      <c r="IO62" s="44"/>
      <c r="IP62" s="44"/>
      <c r="IQ62" s="44"/>
      <c r="IR62" s="44"/>
      <c r="IS62" s="44"/>
      <c r="IT62" s="44"/>
      <c r="IU62" s="44"/>
    </row>
    <row r="63" s="43" customFormat="1" spans="1:255">
      <c r="A63" s="82" t="s">
        <v>399</v>
      </c>
      <c r="B63" s="82"/>
      <c r="C63" s="82"/>
      <c r="D63" s="82"/>
      <c r="E63" s="82"/>
      <c r="F63" s="82"/>
      <c r="G63" s="82"/>
      <c r="IL63" s="44"/>
      <c r="IM63" s="44"/>
      <c r="IN63" s="44"/>
      <c r="IO63" s="44"/>
      <c r="IP63" s="44"/>
      <c r="IQ63" s="44"/>
      <c r="IR63" s="44"/>
      <c r="IS63" s="44"/>
      <c r="IT63" s="44"/>
      <c r="IU63" s="44"/>
    </row>
    <row r="64" s="43" customFormat="1" spans="1:255">
      <c r="A64" s="82"/>
      <c r="B64" s="82"/>
      <c r="IL64" s="44"/>
      <c r="IM64" s="44"/>
      <c r="IN64" s="44"/>
      <c r="IO64" s="44"/>
      <c r="IP64" s="44"/>
      <c r="IQ64" s="44"/>
      <c r="IR64" s="44"/>
      <c r="IS64" s="44"/>
      <c r="IT64" s="44"/>
      <c r="IU64" s="44"/>
    </row>
  </sheetData>
  <mergeCells count="14">
    <mergeCell ref="A3:K3"/>
    <mergeCell ref="H4:I4"/>
    <mergeCell ref="A62:F62"/>
    <mergeCell ref="A63:F63"/>
    <mergeCell ref="A64:F64"/>
    <mergeCell ref="A4:A5"/>
    <mergeCell ref="B4:B5"/>
    <mergeCell ref="C4:C5"/>
    <mergeCell ref="D4:D5"/>
    <mergeCell ref="E4:E5"/>
    <mergeCell ref="F4:F5"/>
    <mergeCell ref="G4:G5"/>
    <mergeCell ref="J4:J5"/>
    <mergeCell ref="A1:K2"/>
  </mergeCells>
  <pageMargins left="0.751388888888889" right="0.751388888888889" top="1" bottom="1" header="0.5" footer="0.5"/>
  <pageSetup paperSize="9" scale="89" fitToHeight="0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E7" sqref="E7:F7"/>
    </sheetView>
  </sheetViews>
  <sheetFormatPr defaultColWidth="9" defaultRowHeight="13.5"/>
  <cols>
    <col min="1" max="1" width="9" style="1"/>
    <col min="2" max="2" width="7.75" style="1" customWidth="1"/>
    <col min="3" max="3" width="16.3833333333333" style="1" customWidth="1"/>
    <col min="4" max="4" width="19.5583333333333" style="1" customWidth="1"/>
    <col min="5" max="5" width="13" style="1" customWidth="1"/>
    <col min="6" max="6" width="19.4416666666667" style="1" customWidth="1"/>
    <col min="7" max="7" width="15.4416666666667" style="1" customWidth="1"/>
    <col min="8" max="8" width="13.225" style="1" customWidth="1"/>
    <col min="9" max="9" width="10.3833333333333" style="1" customWidth="1"/>
    <col min="10" max="16384" width="9" style="1"/>
  </cols>
  <sheetData>
    <row r="1" s="1" customFormat="1" spans="1:9">
      <c r="A1" s="3" t="s">
        <v>400</v>
      </c>
      <c r="B1" s="3"/>
      <c r="C1" s="3"/>
      <c r="D1" s="3"/>
      <c r="E1" s="3"/>
      <c r="F1" s="3"/>
      <c r="G1" s="3"/>
      <c r="H1" s="3"/>
      <c r="I1" s="3"/>
    </row>
    <row r="2" s="1" customFormat="1" spans="1:9">
      <c r="A2" s="3"/>
      <c r="B2" s="3"/>
      <c r="C2" s="3"/>
      <c r="D2" s="3"/>
      <c r="E2" s="3"/>
      <c r="F2" s="3"/>
      <c r="G2" s="3"/>
      <c r="H2" s="3"/>
      <c r="I2" s="3"/>
    </row>
    <row r="3" s="1" customFormat="1" ht="18.75" spans="1:9">
      <c r="A3" s="4" t="s">
        <v>1</v>
      </c>
      <c r="B3" s="4"/>
      <c r="C3" s="4"/>
      <c r="D3" s="4"/>
      <c r="E3" s="4"/>
      <c r="F3" s="4"/>
      <c r="G3" s="4"/>
      <c r="H3" s="4"/>
      <c r="I3" s="4"/>
    </row>
    <row r="4" s="1" customFormat="1" spans="1:9">
      <c r="A4" s="5" t="s">
        <v>2</v>
      </c>
      <c r="B4" s="6" t="s">
        <v>3</v>
      </c>
      <c r="C4" s="7" t="s">
        <v>4</v>
      </c>
      <c r="D4" s="8" t="s">
        <v>5</v>
      </c>
      <c r="E4" s="9" t="s">
        <v>6</v>
      </c>
      <c r="F4" s="10" t="s">
        <v>7</v>
      </c>
      <c r="G4" s="11" t="s">
        <v>341</v>
      </c>
      <c r="H4" s="12" t="s">
        <v>8</v>
      </c>
      <c r="I4" s="39" t="s">
        <v>10</v>
      </c>
    </row>
    <row r="5" s="1" customFormat="1" spans="1:9">
      <c r="A5" s="13"/>
      <c r="B5" s="14"/>
      <c r="C5" s="15"/>
      <c r="D5" s="8"/>
      <c r="E5" s="9"/>
      <c r="F5" s="10"/>
      <c r="G5" s="11"/>
      <c r="H5" s="16"/>
      <c r="I5" s="11" t="s">
        <v>13</v>
      </c>
    </row>
    <row r="6" s="1" customFormat="1" ht="29" customHeight="1" spans="1:9">
      <c r="A6" s="17"/>
      <c r="B6" s="18" t="s">
        <v>14</v>
      </c>
      <c r="C6" s="19">
        <v>1</v>
      </c>
      <c r="D6" s="20"/>
      <c r="E6" s="21"/>
      <c r="F6" s="22"/>
      <c r="G6" s="23"/>
      <c r="H6" s="24">
        <f>H7+H13</f>
        <v>1</v>
      </c>
      <c r="I6" s="40">
        <f>I7+I13</f>
        <v>1</v>
      </c>
    </row>
    <row r="7" s="2" customFormat="1" ht="40" customHeight="1" spans="1:9">
      <c r="A7" s="25">
        <v>1</v>
      </c>
      <c r="B7" s="26"/>
      <c r="C7" s="27" t="s">
        <v>401</v>
      </c>
      <c r="D7" s="123" t="s">
        <v>402</v>
      </c>
      <c r="E7" s="27"/>
      <c r="F7" s="27"/>
      <c r="G7" s="28"/>
      <c r="H7" s="28">
        <v>1</v>
      </c>
      <c r="I7" s="41">
        <v>1</v>
      </c>
    </row>
    <row r="8" s="1" customFormat="1" ht="20" customHeight="1" spans="1:9">
      <c r="A8" s="29"/>
      <c r="B8" s="30"/>
      <c r="C8" s="31"/>
      <c r="D8" s="32"/>
      <c r="E8" s="32"/>
      <c r="F8" s="33"/>
      <c r="G8" s="34" t="s">
        <v>346</v>
      </c>
      <c r="H8" s="35" t="s">
        <v>403</v>
      </c>
      <c r="I8" s="42">
        <v>1</v>
      </c>
    </row>
    <row r="9" s="1" customFormat="1" ht="20" customHeight="1" spans="1:9">
      <c r="A9" s="29"/>
      <c r="B9" s="30"/>
      <c r="C9" s="31"/>
      <c r="D9" s="32"/>
      <c r="E9" s="32"/>
      <c r="F9" s="33"/>
      <c r="G9" s="34"/>
      <c r="H9" s="36"/>
      <c r="I9" s="42"/>
    </row>
    <row r="10" s="1" customFormat="1" ht="20" customHeight="1" spans="1:9">
      <c r="A10" s="29"/>
      <c r="B10" s="30"/>
      <c r="C10" s="31"/>
      <c r="D10" s="32"/>
      <c r="E10" s="32"/>
      <c r="F10" s="33"/>
      <c r="G10" s="34"/>
      <c r="H10" s="36"/>
      <c r="I10" s="42"/>
    </row>
    <row r="11" s="1" customFormat="1" ht="20" customHeight="1" spans="1:9">
      <c r="A11" s="29"/>
      <c r="B11" s="30"/>
      <c r="C11" s="31"/>
      <c r="D11" s="32"/>
      <c r="E11" s="32"/>
      <c r="F11" s="33"/>
      <c r="G11" s="34"/>
      <c r="H11" s="36"/>
      <c r="I11" s="42"/>
    </row>
    <row r="12" s="1" customFormat="1" ht="20" customHeight="1" spans="1:9">
      <c r="A12" s="29"/>
      <c r="B12" s="30"/>
      <c r="C12" s="31"/>
      <c r="D12" s="32"/>
      <c r="E12" s="32"/>
      <c r="F12" s="33"/>
      <c r="G12" s="34"/>
      <c r="H12" s="36"/>
      <c r="I12" s="42"/>
    </row>
    <row r="13" s="1" customFormat="1" ht="20" customHeight="1" spans="1:9">
      <c r="A13" s="29"/>
      <c r="B13" s="30"/>
      <c r="C13" s="37"/>
      <c r="D13" s="32"/>
      <c r="E13" s="32"/>
      <c r="F13" s="33"/>
      <c r="G13" s="34"/>
      <c r="H13" s="38"/>
      <c r="I13" s="42"/>
    </row>
    <row r="14" s="1" customFormat="1" ht="20" customHeight="1" spans="1:9">
      <c r="A14" s="29"/>
      <c r="B14" s="30"/>
      <c r="C14" s="31"/>
      <c r="D14" s="32"/>
      <c r="E14" s="32"/>
      <c r="F14" s="33"/>
      <c r="G14" s="34"/>
      <c r="H14" s="36"/>
      <c r="I14" s="42"/>
    </row>
    <row r="15" s="1" customFormat="1" ht="20" customHeight="1" spans="1:9">
      <c r="A15" s="29"/>
      <c r="B15" s="30"/>
      <c r="C15" s="31"/>
      <c r="D15" s="32"/>
      <c r="E15" s="32"/>
      <c r="F15" s="33"/>
      <c r="G15" s="34"/>
      <c r="H15" s="36"/>
      <c r="I15" s="42"/>
    </row>
  </sheetData>
  <mergeCells count="10">
    <mergeCell ref="A3:I3"/>
    <mergeCell ref="A4:A5"/>
    <mergeCell ref="B4:B5"/>
    <mergeCell ref="C4:C5"/>
    <mergeCell ref="D4:D5"/>
    <mergeCell ref="E4:E5"/>
    <mergeCell ref="F4:F5"/>
    <mergeCell ref="G4:G5"/>
    <mergeCell ref="H4:H5"/>
    <mergeCell ref="A1:I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农客</vt:lpstr>
      <vt:lpstr>新能源公交</vt:lpstr>
      <vt:lpstr>购置新能源巡游出租车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yaodong</dc:creator>
  <cp:lastModifiedBy>Administrator</cp:lastModifiedBy>
  <dcterms:created xsi:type="dcterms:W3CDTF">2025-06-16T12:23:00Z</dcterms:created>
  <dcterms:modified xsi:type="dcterms:W3CDTF">2025-06-19T02:29:42Z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C83D9BCFEC8E48FAB9AC29F15DCF06D9_13</vt:lpwstr>
  </property>
  <property fmtid="{D5CDD505-2E9C-101B-9397-08002B2CF9AE}" pid="3" name="KSOProductBuildVer">
    <vt:lpwstr>2052-12.8.2.17148</vt:lpwstr>
  </property>
</Properties>
</file>